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8085" activeTab="2"/>
  </bookViews>
  <sheets>
    <sheet name="PROGRAMACION" sheetId="28" r:id="rId1"/>
    <sheet name="EMPRENDIMIENTO10" sheetId="26" r:id="rId2"/>
    <sheet name="INNOVACION46" sheetId="2" r:id="rId3"/>
    <sheet name="POSTER" sheetId="4" r:id="rId4"/>
    <sheet name="C. HUMANAS" sheetId="24" r:id="rId5"/>
    <sheet name="LINGUISTICA-ARTES" sheetId="20" r:id="rId6"/>
    <sheet name="C. EXACTAS-TIERRA" sheetId="23" r:id="rId7"/>
    <sheet name="C. MEDIO AMBIENTE" sheetId="22" r:id="rId8"/>
    <sheet name="C. BIOLOGICAS" sheetId="19" r:id="rId9"/>
    <sheet name="C. AGRARIAS" sheetId="18" r:id="rId10"/>
    <sheet name="INGENIERIAS" sheetId="25" r:id="rId11"/>
    <sheet name="C. SALUD-DEPORTE92" sheetId="21" r:id="rId12"/>
    <sheet name="C. SOCIALES" sheetId="10" r:id="rId13"/>
    <sheet name="NAVALES Y SEGURIDAD" sheetId="29" r:id="rId14"/>
  </sheets>
  <definedNames>
    <definedName name="_xlnm._FilterDatabase" localSheetId="9" hidden="1">'C. AGRARIAS'!$B$1:$K$30</definedName>
    <definedName name="_xlnm._FilterDatabase" localSheetId="8" hidden="1">'C. BIOLOGICAS'!$B$1:$K$9</definedName>
    <definedName name="_xlnm._FilterDatabase" localSheetId="6" hidden="1">'C. EXACTAS-TIERRA'!$B$1:$K$16</definedName>
    <definedName name="_xlnm._FilterDatabase" localSheetId="4" hidden="1">'C. HUMANAS'!$A$1:$K$104</definedName>
    <definedName name="_xlnm._FilterDatabase" localSheetId="7" hidden="1">'C. MEDIO AMBIENTE'!$A$6:$K$49</definedName>
    <definedName name="_xlnm._FilterDatabase" localSheetId="11" hidden="1">'C. SALUD-DEPORTE92'!$B$1:$K$20</definedName>
    <definedName name="_xlnm._FilterDatabase" localSheetId="12" hidden="1">'C. SOCIALES'!$A$6:$J$303</definedName>
    <definedName name="_xlnm._FilterDatabase" localSheetId="1" hidden="1">EMPRENDIMIENTO10!$A$7:$H$239</definedName>
    <definedName name="_xlnm._FilterDatabase" localSheetId="10" hidden="1">INGENIERIAS!$A$1:$K$334</definedName>
    <definedName name="_xlnm._FilterDatabase" localSheetId="2" hidden="1">INNOVACION46!$A$7:$H$245</definedName>
    <definedName name="_xlnm._FilterDatabase" localSheetId="5" hidden="1">'LINGUISTICA-ARTES'!$A$6:$K$38</definedName>
    <definedName name="_xlnm._FilterDatabase" localSheetId="3" hidden="1">POSTER!$B$6:$G$84</definedName>
    <definedName name="_xlnm.Print_Area" localSheetId="9">'C. AGRARIAS'!$B$1:$J$33</definedName>
    <definedName name="_xlnm.Print_Area" localSheetId="8">'C. BIOLOGICAS'!$B$2:$J$37</definedName>
    <definedName name="_xlnm.Print_Area" localSheetId="6">'C. EXACTAS-TIERRA'!$B$1:$J$27</definedName>
    <definedName name="_xlnm.Print_Area" localSheetId="4">'C. HUMANAS'!$B$1:$J$104</definedName>
    <definedName name="_xlnm.Print_Area" localSheetId="7">'C. MEDIO AMBIENTE'!$B$1:$J$33</definedName>
    <definedName name="_xlnm.Print_Area" localSheetId="11">'C. SALUD-DEPORTE92'!$B$1:$J$55</definedName>
    <definedName name="_xlnm.Print_Area" localSheetId="12">'C. SOCIALES'!$B$1:$J$283</definedName>
    <definedName name="_xlnm.Print_Area" localSheetId="1">EMPRENDIMIENTO10!$A$1:$H$18</definedName>
    <definedName name="_xlnm.Print_Area" localSheetId="10">INGENIERIAS!$B$1:$J$317</definedName>
    <definedName name="_xlnm.Print_Area" localSheetId="2">INNOVACION46!$A$1:$H$26</definedName>
    <definedName name="_xlnm.Print_Area" localSheetId="5">'LINGUISTICA-ARTES'!$A$1:$K$31</definedName>
    <definedName name="_xlnm.Print_Area" localSheetId="3">POSTER!$A$1:$H$62</definedName>
    <definedName name="_xlnm.Print_Area" localSheetId="0">PROGRAMACION!$A$1:$AL$32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8" i="25" l="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377" i="25" s="1"/>
  <c r="A378" i="25" s="1"/>
  <c r="A379" i="25" s="1"/>
  <c r="A380" i="25" s="1"/>
  <c r="A381" i="25" s="1"/>
  <c r="A382" i="25" s="1"/>
  <c r="A383" i="25" s="1"/>
  <c r="A384" i="25" s="1"/>
  <c r="A385" i="25" s="1"/>
  <c r="A386" i="25" s="1"/>
  <c r="A387" i="25" s="1"/>
  <c r="A388" i="25" s="1"/>
  <c r="A389" i="25" s="1"/>
  <c r="A390" i="25" s="1"/>
  <c r="A391" i="25" s="1"/>
  <c r="A392" i="25" s="1"/>
  <c r="A393" i="25" s="1"/>
  <c r="A394" i="25" s="1"/>
  <c r="A395" i="25" s="1"/>
  <c r="A396" i="25" s="1"/>
  <c r="A397" i="25" s="1"/>
  <c r="A398" i="25" s="1"/>
  <c r="A399" i="25" s="1"/>
  <c r="A400" i="25" s="1"/>
  <c r="A401" i="25" s="1"/>
  <c r="A402" i="25" s="1"/>
  <c r="A403" i="25" s="1"/>
  <c r="A404" i="25" s="1"/>
  <c r="A405" i="25" s="1"/>
  <c r="A406" i="25" s="1"/>
  <c r="A407" i="25" s="1"/>
  <c r="A408" i="25" s="1"/>
  <c r="A409" i="25" s="1"/>
  <c r="A10" i="2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9" i="21"/>
  <c r="A10" i="10"/>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9" i="10"/>
  <c r="A9" i="24"/>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9" i="20"/>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54" i="2"/>
  <c r="A55" i="2" s="1"/>
  <c r="A56" i="2" s="1"/>
  <c r="A57" i="2" s="1"/>
  <c r="A58" i="2" s="1"/>
  <c r="A59" i="2" s="1"/>
  <c r="A8" i="22" l="1"/>
  <c r="A9" i="22" l="1"/>
  <c r="A10" i="22" s="1"/>
  <c r="A11" i="22" s="1"/>
  <c r="A12" i="22" s="1"/>
  <c r="A13" i="22" s="1"/>
  <c r="A14" i="22" s="1"/>
  <c r="A15" i="22" s="1"/>
  <c r="A16" i="22" s="1"/>
  <c r="A17" i="22" s="1"/>
  <c r="A18" i="22" s="1"/>
  <c r="A19" i="22" s="1"/>
  <c r="A20" i="22" s="1"/>
  <c r="A21" i="22" s="1"/>
  <c r="A22" i="22" s="1"/>
  <c r="A23" i="22" s="1"/>
  <c r="A24" i="22" s="1"/>
  <c r="A25" i="22" s="1"/>
  <c r="A26" i="22" s="1"/>
  <c r="A27" i="22" s="1"/>
  <c r="A28" i="22" s="1"/>
  <c r="A29" i="22" l="1"/>
  <c r="A30" i="22" s="1"/>
  <c r="A31" i="22" s="1"/>
  <c r="A32" i="22" s="1"/>
  <c r="A33" i="22" l="1"/>
  <c r="A34" i="22" s="1"/>
  <c r="A35" i="22" s="1"/>
  <c r="A36" i="22" s="1"/>
  <c r="A37" i="22" s="1"/>
  <c r="A38" i="22" s="1"/>
  <c r="A39" i="22" s="1"/>
  <c r="A40" i="22" s="1"/>
  <c r="A41" i="22" s="1"/>
  <c r="A42" i="22" s="1"/>
  <c r="A43" i="22" l="1"/>
  <c r="A44" i="22" s="1"/>
  <c r="A45" i="22" s="1"/>
  <c r="A46" i="22" s="1"/>
  <c r="A47" i="22" s="1"/>
  <c r="A48" i="22" s="1"/>
  <c r="A49" i="22" s="1"/>
  <c r="A8" i="23"/>
  <c r="A8" i="10"/>
  <c r="A9" i="19" l="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10" i="19" l="1"/>
  <c r="A11" i="19" s="1"/>
  <c r="A9" i="2"/>
  <c r="A10" i="2" s="1"/>
  <c r="A11" i="2" s="1"/>
  <c r="A12" i="2" s="1"/>
  <c r="A13" i="2" s="1"/>
  <c r="A14" i="2" s="1"/>
  <c r="A15" i="2" s="1"/>
  <c r="A16" i="2" s="1"/>
  <c r="A17" i="2" s="1"/>
  <c r="A18" i="2" s="1"/>
  <c r="A19" i="2" s="1"/>
  <c r="A20" i="2" s="1"/>
  <c r="A21" i="2" s="1"/>
  <c r="A22" i="2" s="1"/>
  <c r="A23" i="2" s="1"/>
  <c r="A24" i="2" s="1"/>
  <c r="A25" i="2" s="1"/>
  <c r="A26" i="2" s="1"/>
  <c r="A27" i="2" s="1"/>
  <c r="A28" i="2" s="1"/>
  <c r="A29"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19" i="19" l="1"/>
  <c r="A12" i="19"/>
  <c r="A13" i="19" s="1"/>
  <c r="A14" i="19" s="1"/>
  <c r="A15" i="19" s="1"/>
  <c r="A16" i="19" s="1"/>
  <c r="A17" i="19" s="1"/>
  <c r="A18" i="19" s="1"/>
  <c r="I6" i="28"/>
  <c r="L8" i="28"/>
  <c r="A9" i="23" l="1"/>
  <c r="A10" i="23" s="1"/>
  <c r="A11" i="23" s="1"/>
  <c r="A8" i="18"/>
  <c r="A9" i="18" l="1"/>
  <c r="A10" i="18" s="1"/>
  <c r="A8" i="20"/>
  <c r="A7" i="25" l="1"/>
  <c r="A8" i="21" l="1"/>
  <c r="A8" i="24"/>
  <c r="A12" i="23"/>
  <c r="A13" i="23" s="1"/>
  <c r="A14" i="23" s="1"/>
  <c r="A15" i="23" s="1"/>
  <c r="A16" i="23" s="1"/>
  <c r="A17" i="23" s="1"/>
  <c r="A18" i="23" s="1"/>
  <c r="A19" i="23" s="1"/>
  <c r="A20" i="23" s="1"/>
  <c r="A21" i="23" s="1"/>
  <c r="A22" i="23" s="1"/>
  <c r="A23" i="23" s="1"/>
  <c r="A24" i="23" s="1"/>
  <c r="A25" i="23" s="1"/>
  <c r="A26" i="23" s="1"/>
  <c r="A27" i="23" s="1"/>
  <c r="A28" i="23" s="1"/>
  <c r="A29" i="23" s="1"/>
  <c r="A20" i="19"/>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11" i="18" l="1"/>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alcChain>
</file>

<file path=xl/sharedStrings.xml><?xml version="1.0" encoding="utf-8"?>
<sst xmlns="http://schemas.openxmlformats.org/spreadsheetml/2006/main" count="10085" uniqueCount="2222">
  <si>
    <t>Trabajo Social</t>
  </si>
  <si>
    <t>Ciencias Sociales</t>
  </si>
  <si>
    <t>Comercio Internacional</t>
  </si>
  <si>
    <t>Comunicación</t>
  </si>
  <si>
    <t>Derecho</t>
  </si>
  <si>
    <t>Turismo</t>
  </si>
  <si>
    <t>Mercadotecnia</t>
  </si>
  <si>
    <t>No. Reg.</t>
  </si>
  <si>
    <t>RED COLOMBIANA DE SEMILLEROS DE INVESTIGACIÓN</t>
  </si>
  <si>
    <t>NODO REGIONAL BOGOTÁ-CINDINAMARCA</t>
  </si>
  <si>
    <t>PROGRAMACIÓN PROYECTOS INNOVACIÓN E IDEA DE NEGOCIO</t>
  </si>
  <si>
    <t>PROGRAMACIÓN PROYECTOS PROPUESTA DE INVESTIGACIÓN-PÓSTER</t>
  </si>
  <si>
    <t>Franjas</t>
  </si>
  <si>
    <t>LUGAR Y HORA</t>
  </si>
  <si>
    <t>PARES EVALUADORES</t>
  </si>
  <si>
    <t>PROGRAMACIÓN PROPUESTAS DE INVESTIGACIÓN Y PROYECTOS EN CURSO</t>
  </si>
  <si>
    <t>PROYECTO</t>
  </si>
  <si>
    <t>UNIVERSIDAD</t>
  </si>
  <si>
    <t>SEMILLERO</t>
  </si>
  <si>
    <t>TIPO</t>
  </si>
  <si>
    <t>SUBTIPO</t>
  </si>
  <si>
    <t>ÁREA</t>
  </si>
  <si>
    <t>SUBÁREA</t>
  </si>
  <si>
    <t>PROGRAMACIÓN PROYECTOS DE EMPRENDIMIENTO EMPRESARIAL</t>
  </si>
  <si>
    <t>Area de conocimiento</t>
  </si>
  <si>
    <t># salones</t>
  </si>
  <si>
    <t>Ingenieria</t>
  </si>
  <si>
    <t>Salones</t>
  </si>
  <si>
    <t>D</t>
  </si>
  <si>
    <t>Ciencaias PoliticasSOC</t>
  </si>
  <si>
    <t>Quimica</t>
  </si>
  <si>
    <t>E</t>
  </si>
  <si>
    <t>JUEVES</t>
  </si>
  <si>
    <t>A</t>
  </si>
  <si>
    <t>Sistemas</t>
  </si>
  <si>
    <t>Industrial</t>
  </si>
  <si>
    <t>Mecanica</t>
  </si>
  <si>
    <t>Electronica</t>
  </si>
  <si>
    <t>Ambiental</t>
  </si>
  <si>
    <t>Civil</t>
  </si>
  <si>
    <t>B</t>
  </si>
  <si>
    <t>C</t>
  </si>
  <si>
    <t>odontologia</t>
  </si>
  <si>
    <t>VIERNES</t>
  </si>
  <si>
    <t>Aministracion</t>
  </si>
  <si>
    <t>Economia</t>
  </si>
  <si>
    <t>Educacion</t>
  </si>
  <si>
    <t>AULA</t>
  </si>
  <si>
    <t>HORA</t>
  </si>
  <si>
    <t>2:00 - 3:30</t>
  </si>
  <si>
    <t xml:space="preserve">HORA </t>
  </si>
  <si>
    <t xml:space="preserve"> AULA</t>
  </si>
  <si>
    <t>10:00 - 11:30</t>
  </si>
  <si>
    <t>11:30 - 1:00</t>
  </si>
  <si>
    <t>8:00 - 9:30</t>
  </si>
  <si>
    <t>8:00-9:30</t>
  </si>
  <si>
    <t>10:00-11:30</t>
  </si>
  <si>
    <t>11:30-1:00</t>
  </si>
  <si>
    <t>2:00-3:30</t>
  </si>
  <si>
    <t>4:00-5:30</t>
  </si>
  <si>
    <t xml:space="preserve">LUGAR </t>
  </si>
  <si>
    <t>FECHA Y HORA</t>
  </si>
  <si>
    <t>10-11:30</t>
  </si>
  <si>
    <t>Lingüística, artes</t>
  </si>
  <si>
    <t>Biologicas</t>
  </si>
  <si>
    <t>MIERCOLES</t>
  </si>
  <si>
    <t>9:00 - 11-00</t>
  </si>
  <si>
    <t>Poster Ciencias Humanas, Sociales, Lingüística</t>
  </si>
  <si>
    <t>Poster Ingenierias, salud, Biologicas y del Mar</t>
  </si>
  <si>
    <t xml:space="preserve">11:30- 13:00 </t>
  </si>
  <si>
    <t>3:30 - 5:00</t>
  </si>
  <si>
    <t>FRANJA</t>
  </si>
  <si>
    <t>Innovacion, Emprendimiento</t>
  </si>
  <si>
    <t>Ciencias de la Salud y el deporte</t>
  </si>
  <si>
    <t>Ciencias Exactas y de la Tierra</t>
  </si>
  <si>
    <t>Ciencias Humanas</t>
  </si>
  <si>
    <t>Navales y de Seguridad</t>
  </si>
  <si>
    <t>Ciencias Agrarias</t>
  </si>
  <si>
    <t>Agronomia</t>
  </si>
  <si>
    <t>Ciencias y tecnología der Alimentos</t>
  </si>
  <si>
    <t>Biología general</t>
  </si>
  <si>
    <t>Microbilogia</t>
  </si>
  <si>
    <t>Ciencias del Medio Ambiente y Habitat</t>
  </si>
  <si>
    <t>Medio ambiente y habitat</t>
  </si>
  <si>
    <t>Enfermeria</t>
  </si>
  <si>
    <t>Instrumentacion Quirurgica</t>
  </si>
  <si>
    <t>Artes</t>
  </si>
  <si>
    <t>Filosofia e Historia</t>
  </si>
  <si>
    <t xml:space="preserve">Psicologia </t>
  </si>
  <si>
    <t xml:space="preserve">Sociologia </t>
  </si>
  <si>
    <t>Arquitectura y urbanismo</t>
  </si>
  <si>
    <t>Ciencias de la Informacion 5</t>
  </si>
  <si>
    <t xml:space="preserve">Agroindustrial </t>
  </si>
  <si>
    <t>Contaduria</t>
  </si>
  <si>
    <t>Ingenieria Quimica</t>
  </si>
  <si>
    <t>[ 860524219 - SAN JOSE FUNDACION DE EDUCACION SUPERIOR ]</t>
  </si>
  <si>
    <t>Lingüistica, Artes y Letras</t>
  </si>
  <si>
    <t>ECODI</t>
  </si>
  <si>
    <t>Diseño Industrial</t>
  </si>
  <si>
    <t>Ingenierías</t>
  </si>
  <si>
    <t>Ingeniería Industrial</t>
  </si>
  <si>
    <t>[ 860015685 - UNIVERSIDAD LA GRAN COLOMBIA ]</t>
  </si>
  <si>
    <t>MATHEMA</t>
  </si>
  <si>
    <t>Educación</t>
  </si>
  <si>
    <t>NEMCATACOA</t>
  </si>
  <si>
    <t>PRODINAMIC</t>
  </si>
  <si>
    <t>SISCARE. Sistema de carga reducido</t>
  </si>
  <si>
    <t>Publicidad</t>
  </si>
  <si>
    <t>[ 800040295 - SAN MATEO FUNDACION DE EDUCACION SUPERIOR ]</t>
  </si>
  <si>
    <t>Ingeniería de Sistemas</t>
  </si>
  <si>
    <t>[ 800225340 - UNIVERSIDAD MILITAR NUEVA GRANADA ]</t>
  </si>
  <si>
    <t>INCONDIS</t>
  </si>
  <si>
    <t>Contaduría</t>
  </si>
  <si>
    <t>[ 899999230 - UNIVERSIDAD DISTRITAL FRANCISCO JOSE DE CALDAS ]</t>
  </si>
  <si>
    <t>SEMILLERO GESTION EMPRESARIAL E INNOVACION TECNOLOGICA GEIT</t>
  </si>
  <si>
    <t>[ 800116217 - CORPORACION UNIVERSITARIA MINUTO DE DIOS ]</t>
  </si>
  <si>
    <t>Administración</t>
  </si>
  <si>
    <t>[ 8605249581 - CORPORACION UNIVERSITARIA DE COLOMBIA IDEAS ]</t>
  </si>
  <si>
    <t>[ 860404351 - CORPORACION TECNOLOGICA DE BOGOTA ]</t>
  </si>
  <si>
    <t>SIIEMPRENDER</t>
  </si>
  <si>
    <t>[ 860024746 - UNIVERSIDAD CENTRAL ]</t>
  </si>
  <si>
    <t>SIPO</t>
  </si>
  <si>
    <t>[ 860066098 - CORPORACION INSTITUTO SUPERIOR DE EDUCACION SOCIAL ISES ]</t>
  </si>
  <si>
    <t>SEMBRANDO IDEAS (SI)</t>
  </si>
  <si>
    <t>[ 860033785 - ESCUELA NORMAL SUPERIOR MARIA AUXILIADORA SOACHA-CUNDINAMARCA ]</t>
  </si>
  <si>
    <t>DISCURSO, PATRIMONIO Y RELATO</t>
  </si>
  <si>
    <t>Museología</t>
  </si>
  <si>
    <t>XUACHA, CULTURA E IDENTIDAD</t>
  </si>
  <si>
    <t>Sociología</t>
  </si>
  <si>
    <t>Historia</t>
  </si>
  <si>
    <t>[ 860053914 - CORPORACION INTERNACIONAL PARA EL DESARROLLO EDUCATIVO - CIDE ]</t>
  </si>
  <si>
    <t>Economía</t>
  </si>
  <si>
    <t>[ 8600l3798 - UNIVERSIDAD LIBRE ]</t>
  </si>
  <si>
    <t>MIZAR</t>
  </si>
  <si>
    <t>Ingeniería Biomédica</t>
  </si>
  <si>
    <t>GINKO</t>
  </si>
  <si>
    <t>NUEVOS INVESTIGADORES AMBIENTALES - NIA</t>
  </si>
  <si>
    <t>[ 800144829 - UNIVERSIDAD COLEGIO MAYOR DE CUNDINAMARCA ]</t>
  </si>
  <si>
    <t>MULUY</t>
  </si>
  <si>
    <t>NUEVAS PERSPECTIVAS EN SALUD MENTAL</t>
  </si>
  <si>
    <t>[ 800131272 - ESCUELA MILITAR DE CADETES GENERAL JOSE MARIA CORDOVA ]</t>
  </si>
  <si>
    <t>CADETES POR LA CIENCIA - CIENCIAS MILITARES</t>
  </si>
  <si>
    <t>NEONATURE</t>
  </si>
  <si>
    <t>Ciencias Biológicas y del Mar</t>
  </si>
  <si>
    <t>Microbiología</t>
  </si>
  <si>
    <t>Agroindustrial</t>
  </si>
  <si>
    <t>[ 860504759 - KONRAD LORENZ FUNDACION UNIVERSITARIA ]</t>
  </si>
  <si>
    <t>Psicología</t>
  </si>
  <si>
    <t>Música</t>
  </si>
  <si>
    <t>Ingeniería Ambiental</t>
  </si>
  <si>
    <t>EFRATA-BIOTECNOLOGIA Y GENETICA-UCMC</t>
  </si>
  <si>
    <t>Ciencias de la Salud y el Deporte</t>
  </si>
  <si>
    <t>Genética</t>
  </si>
  <si>
    <t>[ 860517302 - FUNDACION UNIVERSITARIA DEL AREA ANDINA ]</t>
  </si>
  <si>
    <t>PUNTO D</t>
  </si>
  <si>
    <t>Enfermería</t>
  </si>
  <si>
    <t>[ 860403721 - UNIVERSIDAD DE CIENCIAS APLICADAS Y AMBIENTALES - UDCA ]</t>
  </si>
  <si>
    <t>GEOPERSPECTIVA</t>
  </si>
  <si>
    <t>ZEEPELLING</t>
  </si>
  <si>
    <t>Educación Física</t>
  </si>
  <si>
    <t>Biología General</t>
  </si>
  <si>
    <t>ENTOMI DEDICATI</t>
  </si>
  <si>
    <t>Agronomía</t>
  </si>
  <si>
    <t>KIPAY</t>
  </si>
  <si>
    <t>Salud Colectiva</t>
  </si>
  <si>
    <t>[ 860523694 - ESCUELA TECNOLOGICA INSTITUTO TECNICO CENTRAL ]</t>
  </si>
  <si>
    <t>[ 860066789 - UNIVERSIDAD EL BOSQUE ]</t>
  </si>
  <si>
    <t>EKONOS</t>
  </si>
  <si>
    <t>ETYMOS</t>
  </si>
  <si>
    <t>Lingûística</t>
  </si>
  <si>
    <t>BIODIVERSIDAD Y SOSTENIBILIDAD AMBIENTAL</t>
  </si>
  <si>
    <t>Ciencias del Medio Ambiente y Hábitat</t>
  </si>
  <si>
    <t>Medio ambiente y hábitat</t>
  </si>
  <si>
    <t>SIFASA</t>
  </si>
  <si>
    <t>Química</t>
  </si>
  <si>
    <t>ESCUELAS DE PAZ</t>
  </si>
  <si>
    <t>Servició Social</t>
  </si>
  <si>
    <t>[ 830027493 - UNIVERSITARIA AGUSTINIANA ]</t>
  </si>
  <si>
    <t>IDEO</t>
  </si>
  <si>
    <t>Arquitectura y Urbanismo</t>
  </si>
  <si>
    <t>AILINCO</t>
  </si>
  <si>
    <t>ALUNANTES</t>
  </si>
  <si>
    <t>[ 800127508 - ESCUELA DE CADETES DE POLICIA FRANCISCO DE PAULA SANTANDER ]</t>
  </si>
  <si>
    <t>SAGESSE</t>
  </si>
  <si>
    <t>[ 860015542 - UNIVERSIDAD DE LA SALLE ]</t>
  </si>
  <si>
    <t>Medicina Veterinaria</t>
  </si>
  <si>
    <t>[ 860351894 - UNIVERSIDAD SERGIO ARBOLEDA ]</t>
  </si>
  <si>
    <t>Ingeniería Aeroespacial</t>
  </si>
  <si>
    <t>Matemáticas</t>
  </si>
  <si>
    <t>Ciencia y Tecnología de Alimentos</t>
  </si>
  <si>
    <t>ZONA CRITICA SIZC</t>
  </si>
  <si>
    <t>Letras</t>
  </si>
  <si>
    <t>SEFIROT</t>
  </si>
  <si>
    <t>No</t>
  </si>
  <si>
    <t>Filosofía</t>
  </si>
  <si>
    <t>DIDAKTIKOS</t>
  </si>
  <si>
    <t>OTREDAD</t>
  </si>
  <si>
    <t>CULTURAS JUVENILES</t>
  </si>
  <si>
    <t>[ 8600203421 - COLEGIO FRANCISCANO VIRREY SOLIS ]</t>
  </si>
  <si>
    <t>DESARROLLO DEL JUICIO MORAL</t>
  </si>
  <si>
    <t>RECIKLACE</t>
  </si>
  <si>
    <t>Teología</t>
  </si>
  <si>
    <t>SEMILLERO DE CRIMINALISTICA ISES</t>
  </si>
  <si>
    <t>LIBERARTE</t>
  </si>
  <si>
    <t>JAIBANA</t>
  </si>
  <si>
    <t>[ 860012357 - UNIVERSIDAD SANTO TOMAS - VUAD ]</t>
  </si>
  <si>
    <t>INFORMATICA EDUCATIVA</t>
  </si>
  <si>
    <t>[ 860078643 - POLITECNICO GRANCOLOMBIANO INSTITUCION UNIVERSITARIA ]</t>
  </si>
  <si>
    <t>[ 890307400 - UNIVERSIDAD DE SAN BUENAVENTURA - BOGOTA ]</t>
  </si>
  <si>
    <t>No.</t>
  </si>
  <si>
    <t>Proyecto de Investigación</t>
  </si>
  <si>
    <t>Investigación en Curso</t>
  </si>
  <si>
    <t>Propuesta de Investigación</t>
  </si>
  <si>
    <t>QULQI</t>
  </si>
  <si>
    <t>Ciencia Política</t>
  </si>
  <si>
    <t>EN BLANCO</t>
  </si>
  <si>
    <t>SEGURIDAD SOCIAL- CAJA DE PANDORA-</t>
  </si>
  <si>
    <t>SEGURIDAD, VIOLENCIA Y PAZ</t>
  </si>
  <si>
    <t>LISEUM</t>
  </si>
  <si>
    <t>[ 860006806 - FUNDACION UNIVERSIDAD AMERICA ]</t>
  </si>
  <si>
    <t>LA VITRINA</t>
  </si>
  <si>
    <t>SENIR-</t>
  </si>
  <si>
    <t>PIGMALION</t>
  </si>
  <si>
    <t>UTASYBIN - DESARROLLO Y LIBERTAD</t>
  </si>
  <si>
    <t>AREA DIGITAL DDM</t>
  </si>
  <si>
    <t>ESTRATEGAS ?SEMBRANDO CONOCIMIENTO EMPRESARIAL?</t>
  </si>
  <si>
    <t>BITACORA ESTUDIO SOCIOJURIDICOS</t>
  </si>
  <si>
    <t>Autocomunicación de masas : Camino a una revaloración del derecho</t>
  </si>
  <si>
    <t>Relación entre el mercado laboral y el programa de administracion de empresas de la VUAD</t>
  </si>
  <si>
    <t>ESTRATEGA</t>
  </si>
  <si>
    <t>SEMILLERO SEPTIMUS</t>
  </si>
  <si>
    <t>INGENIAR</t>
  </si>
  <si>
    <t>EL SONIDO COMO SOPORTE DE LA IMAGEN</t>
  </si>
  <si>
    <t>SERMILI</t>
  </si>
  <si>
    <t>RUNA EMERGENTE</t>
  </si>
  <si>
    <t>SUAF GRUPO ADVER</t>
  </si>
  <si>
    <t>SINI</t>
  </si>
  <si>
    <t>EPICWIN</t>
  </si>
  <si>
    <t>OBSERVATORIO DE TENDENCIAS</t>
  </si>
  <si>
    <t>Mujer Selfie, construcción de un discurso femenino adolescente mediado por el consumo de la imagen.</t>
  </si>
  <si>
    <t>GRUPO REYES ECHANDIA</t>
  </si>
  <si>
    <t>SINFIPLAN</t>
  </si>
  <si>
    <t>EQUIDAD Y DESARROLLO</t>
  </si>
  <si>
    <t>ALETHEIA</t>
  </si>
  <si>
    <t>Ciencias de la Información</t>
  </si>
  <si>
    <t>SEMILLAS CONTABLES</t>
  </si>
  <si>
    <t>Zootecnia</t>
  </si>
  <si>
    <t>Influencia de cultivares de lechuga sobre las poblaciones de Macrosiphum euphorbiae</t>
  </si>
  <si>
    <t>Ingeniería Agrícola</t>
  </si>
  <si>
    <t>SINERGIA</t>
  </si>
  <si>
    <t>DESARROLLO, RURALIDAD Y MUNICIPIO</t>
  </si>
  <si>
    <t>Bioquímica</t>
  </si>
  <si>
    <t>Botánica</t>
  </si>
  <si>
    <t>Zoología</t>
  </si>
  <si>
    <t>EFRATA-ECZA</t>
  </si>
  <si>
    <t>BOAS</t>
  </si>
  <si>
    <t>Bioquimica</t>
  </si>
  <si>
    <t>[ 860038374 - FUNDACION UNIVERSITARIA JUAN N CORPAS ]</t>
  </si>
  <si>
    <t>Medicina</t>
  </si>
  <si>
    <t>SEMILLERO GIFVTA</t>
  </si>
  <si>
    <t>SEMILLERO DE EPIDEMIOLOGIA</t>
  </si>
  <si>
    <t>UB SIFO</t>
  </si>
  <si>
    <t>Odontología</t>
  </si>
  <si>
    <t>AQUAVITA</t>
  </si>
  <si>
    <t>Terapia ocupacional</t>
  </si>
  <si>
    <t>RADIOANDINA</t>
  </si>
  <si>
    <t>RESPIRA</t>
  </si>
  <si>
    <t>ORIATROS</t>
  </si>
  <si>
    <t>Instrumentación Quirúrgica</t>
  </si>
  <si>
    <t>CUIDADO DE LA VIDA Y LA SALUD</t>
  </si>
  <si>
    <t>SEMILLAS DE GUANACO</t>
  </si>
  <si>
    <t>Farmacia</t>
  </si>
  <si>
    <t>CURANT</t>
  </si>
  <si>
    <t>Nutrición</t>
  </si>
  <si>
    <t>PROGRAMA DE BUENAS PRACTICAS AGRICOLAS PARA LA FINCA LA FORTUNA - LIBANO (TOLIMA)</t>
  </si>
  <si>
    <t>Seguimiento a la metodología CICLO RE CICLO en instituciones educativas de la provincia Sabana Centro, jurisdicción CAR</t>
  </si>
  <si>
    <t>SEMILLERO PRODUCCION VERDE</t>
  </si>
  <si>
    <t>CAYREA</t>
  </si>
  <si>
    <t>QUIMICA TEORICA</t>
  </si>
  <si>
    <t>Física</t>
  </si>
  <si>
    <t>CARBONES</t>
  </si>
  <si>
    <t>Geociencias</t>
  </si>
  <si>
    <t>ALAN TURING</t>
  </si>
  <si>
    <t>UGCE (UNIVERSIDAD LA GRAN COLOMBIA ESTRUCTURAS)</t>
  </si>
  <si>
    <t>Ingeniería Civil</t>
  </si>
  <si>
    <t>VITRA</t>
  </si>
  <si>
    <t>HIDROTECNIA</t>
  </si>
  <si>
    <t>BIOGAS</t>
  </si>
  <si>
    <t>RACHEL CARSON</t>
  </si>
  <si>
    <t>G-RISK</t>
  </si>
  <si>
    <t>MULTIMEDIA EDUCATIVA</t>
  </si>
  <si>
    <t>ENIGMA</t>
  </si>
  <si>
    <t>FARADAY</t>
  </si>
  <si>
    <t>COMICC</t>
  </si>
  <si>
    <t>MESOL</t>
  </si>
  <si>
    <t>Ingeniería de Materiales y Metalúrgica</t>
  </si>
  <si>
    <t>SATIC</t>
  </si>
  <si>
    <t>Ingeniería Mecánica</t>
  </si>
  <si>
    <t>AUTOMATIZA.</t>
  </si>
  <si>
    <t>CAD &amp; CFD</t>
  </si>
  <si>
    <t>Ingeniería Química</t>
  </si>
  <si>
    <t>BIOTECFUA</t>
  </si>
  <si>
    <t>SEMAT</t>
  </si>
  <si>
    <t>MATERIALES FOTOACTIVOS</t>
  </si>
  <si>
    <t>Ingeniería Sanitaria</t>
  </si>
  <si>
    <t>SOPHIA</t>
  </si>
  <si>
    <t>BIOMATERIALES</t>
  </si>
  <si>
    <t>NANOTOX</t>
  </si>
  <si>
    <t>SCORE</t>
  </si>
  <si>
    <t>3DI</t>
  </si>
  <si>
    <t>MULTUS</t>
  </si>
  <si>
    <t>ALMIDONES FUNCIONALIZADOS</t>
  </si>
  <si>
    <t>SIMCIV</t>
  </si>
  <si>
    <t>LIPEX</t>
  </si>
  <si>
    <t>SER 2 AEROGENERADOR</t>
  </si>
  <si>
    <t>SIBOT</t>
  </si>
  <si>
    <t>AUTOMATOOLS (AUTOMATIZACION)</t>
  </si>
  <si>
    <t>OPENSGROUP</t>
  </si>
  <si>
    <t>ATHENEA</t>
  </si>
  <si>
    <t>SEMBRANDO CIENCIA</t>
  </si>
  <si>
    <t>RAMA IEEE UD</t>
  </si>
  <si>
    <t>SITICUC</t>
  </si>
  <si>
    <t>GREEN TIC</t>
  </si>
  <si>
    <t>SDI - INFRAESTRUCTURAS DE DATOS ESPACIALES.</t>
  </si>
  <si>
    <t>Ingeniería de Producción</t>
  </si>
  <si>
    <t>INVITADOS INTERNACIONALES  BRASIL</t>
  </si>
  <si>
    <t>INVITADOS INTERNACIONALES  MEXICO</t>
  </si>
  <si>
    <t xml:space="preserve">Salud Colectiva, </t>
  </si>
  <si>
    <t>PROYECTOS EN PROPUESTA Y EN CURSO</t>
  </si>
  <si>
    <t>PROPUESTA Y EN CURSO</t>
  </si>
  <si>
    <t>EMPRENDIMIENTO</t>
  </si>
  <si>
    <t xml:space="preserve">POSTER </t>
  </si>
  <si>
    <t>INNOVACION</t>
  </si>
  <si>
    <t>TOTAL</t>
  </si>
  <si>
    <t>Poster Ciencias Humanas, Sociales, Lingüística, Biologicas y del Mar</t>
  </si>
  <si>
    <t>Poster Ingenierias, salud</t>
  </si>
  <si>
    <t>Ingenieria Aeroespacial</t>
  </si>
  <si>
    <t>AERONAVES NO TRIPULADAS (SANT)</t>
  </si>
  <si>
    <t>APPLIED CFD</t>
  </si>
  <si>
    <t>APRENDIENDO A EVALUAR EN LA INFANCIA</t>
  </si>
  <si>
    <t xml:space="preserve"># Franjas </t>
  </si>
  <si>
    <t># Proyectos por frnaja en salon</t>
  </si>
  <si>
    <t xml:space="preserve">Capacidad Maxima de Ponencias </t>
  </si>
  <si>
    <t>SEMILLERO DE MUSIKA</t>
  </si>
  <si>
    <t>Recursos Forestales e Ingeniería Forestal</t>
  </si>
  <si>
    <t>Bacteriología y Laboratorio Clínico</t>
  </si>
  <si>
    <t>Diseño Gráfico</t>
  </si>
  <si>
    <t>REGRESAR</t>
  </si>
  <si>
    <t>Estructura de la Programacion 
XIV Encuentro Regional RedCOLSI Nodo Bogota.</t>
  </si>
  <si>
    <t>Acto Inaugural Auditorio  CONFERENCIA CENTRAL  AUDITORIO</t>
  </si>
  <si>
    <t xml:space="preserve">Acto Inaugural Auditorio </t>
  </si>
  <si>
    <t>XIV ENCUENTRO REGIONAL DE SEMILLEROS DE INVESTIGACIÓN</t>
  </si>
  <si>
    <t>Tipo</t>
  </si>
  <si>
    <t>Arte boom Ltda.</t>
  </si>
  <si>
    <t>AGUA MARINA</t>
  </si>
  <si>
    <t>GOLDEN LOWE</t>
  </si>
  <si>
    <t>VEBAN ? Vendajes Epidermólisis Bullosa Alivio Natural?</t>
  </si>
  <si>
    <t>MEDI-VECUM</t>
  </si>
  <si>
    <t>VESTIGIUM</t>
  </si>
  <si>
    <t>[ 9004072221 - FUNDACION TECNOLOGICA COLOMBO GERMANA ]</t>
  </si>
  <si>
    <t>NEWTICS</t>
  </si>
  <si>
    <t>VANGUARDIA</t>
  </si>
  <si>
    <t>SEMILLA</t>
  </si>
  <si>
    <t>BICITINIANA</t>
  </si>
  <si>
    <t>Propuesta de aplicación Web que permita a los estudiantes de la Fundación Tecnológica Colombo Germana el control, la programación y el apoyo de las actividades curriculares.</t>
  </si>
  <si>
    <t>SEEDBED TECHNOLOGY</t>
  </si>
  <si>
    <t>Desarrollo del software del Command &amp; Data Handling para la Misión Nano-Satelital Libertad 2</t>
  </si>
  <si>
    <t>Programa de gestión integral de los vertimientos generados en la granja el Encanto ubicada en la Mesa, Vereda Zapata ? Cundinamarca</t>
  </si>
  <si>
    <t>[ 860512780 - UNIVERSIDAD NACIONAL ABIERTA Y A DISTANCIA UNAD ZONA CENTRO BOGOTA-CUND. ]</t>
  </si>
  <si>
    <t>PARALAJES</t>
  </si>
  <si>
    <t>IT@C</t>
  </si>
  <si>
    <t>Modelo tecnológico para la mejora en la transformación de productos derivados de la chamba y su envasado en pos cosecha.</t>
  </si>
  <si>
    <t>[ 899999034 - SERVICIO NACIONAL DE APRENDIZAJE REGIONAL DISTRITO CAPITAL ]</t>
  </si>
  <si>
    <t>Proyecta 2016 Ciclo de talleres de divulgación de I+D+i</t>
  </si>
  <si>
    <t>Desarrollo de un prototipo de un sistema de adquisición de datos que permita la gestión y administración remota de dispositivos desde el concepto Internet de las Cosas</t>
  </si>
  <si>
    <t>Maping en la industria digital</t>
  </si>
  <si>
    <t>MAPPINC</t>
  </si>
  <si>
    <t>Desarrollo de un marco tecnológico y de contenido que como modelo que permita la creación y producción de contenido digital formativo, bajo las tecnologías de gamificación, realidad virtual aumentada y estrategias inmersión y presencia espacial.</t>
  </si>
  <si>
    <t>MENTE LIBRE</t>
  </si>
  <si>
    <t>Relatos de REConciliación</t>
  </si>
  <si>
    <t>CON TEJIDOS DIGITALES</t>
  </si>
  <si>
    <t>EXPLORANDO EFECTOS ESPECIALES EN SERIGRAFIA</t>
  </si>
  <si>
    <t>SOLUCIONES PARA LA INDUSTRIA DE LA MODA</t>
  </si>
  <si>
    <t>Optimización del proceso de afinado (recuperación) de metales preciosos, haciendo adecuada disposición ambiental de los vertimientos.</t>
  </si>
  <si>
    <t>Senapedia: Sitio web para el almacenamiento, edicion, publicacion y consulta de los proyectos de investigación del Sena</t>
  </si>
  <si>
    <t>SEMILLERO DE CONTENIDOS DIGITALES</t>
  </si>
  <si>
    <t>Requerimientos solicitados por las PYMES con relación al conocimiento sobre NIIF de los aprendices SENA</t>
  </si>
  <si>
    <t>CONTABILIDAD FINANZAS E IMPUESTOS</t>
  </si>
  <si>
    <t>OVA con realidad aumentada, para el aprendizaje del sistema muscular humano</t>
  </si>
  <si>
    <t>Efectos especiales para WEB, festivales de cine</t>
  </si>
  <si>
    <t>EFECTOS ESPECIALES</t>
  </si>
  <si>
    <t>Implementación de un sistema que mida los niveles de contaminación en el aire, como bióxido de carbono en el CGMLTI</t>
  </si>
  <si>
    <t>INNOVATIC CGMLTI-2</t>
  </si>
  <si>
    <t>INNOVATIC CGMLTI-1</t>
  </si>
  <si>
    <t>INNOVATIC CGMLTI-3</t>
  </si>
  <si>
    <t>SENA GIRADOT INVESTIGA</t>
  </si>
  <si>
    <t>AGROINDUSTRIA</t>
  </si>
  <si>
    <t>ASISNOVA</t>
  </si>
  <si>
    <t>Desarrollo de sistema habitacional sostenible de agua potable</t>
  </si>
  <si>
    <t>YACOCAE</t>
  </si>
  <si>
    <t xml:space="preserve">Miércoles 11:00-1:00 Hall central Primer Piso  </t>
  </si>
  <si>
    <t xml:space="preserve">Miércoles 2:00-4:00 Hall central Primer Piso  </t>
  </si>
  <si>
    <t>El fenómeno del desplazamiento forzado interno en Colombia analizado desde una perspectiva de consumo.</t>
  </si>
  <si>
    <t>Conditional discriminations regulated by aversive contingencies: effects of using images from the International Affective Picture System (IAPS) versus images related to the Colombian conflict and analysis of verbal reports in terms of emotional regulatio</t>
  </si>
  <si>
    <t>SEMILLERO CONTROL AVERSIVO DEL COMPORTAMIENTO</t>
  </si>
  <si>
    <t>Estilos de vida saludable</t>
  </si>
  <si>
    <t>IMED</t>
  </si>
  <si>
    <t>[ 890680062 - UNIVERSIDAD DE CUNDINAMARCA ]</t>
  </si>
  <si>
    <t>ESPIRITUALIDAD Y JUVENTUD (UN ACERCAMIENTO A LA ESPIRITULIDAD JUVENIL)</t>
  </si>
  <si>
    <t>[ 830087443 - ESCUELA DE INGENIEROS MILITARES ]</t>
  </si>
  <si>
    <t>Potenciando caminos resilientes: Una experiencia con la infancia en contextos vulnerables.</t>
  </si>
  <si>
    <t>[ 830084876 - FUNDACION UNIVERSITARIA EMPRESARIAL DE LA CAMARA DE COMERCIO DE BOGOTA ]</t>
  </si>
  <si>
    <t>Desarrollo de tintura de grafeno como innovación educativa para la materia de fisica</t>
  </si>
  <si>
    <t>EVALUACION IN VITRO DE LA ADHESION CELULAR A MATRICES DENTALES IMPRESAS EN TERCERA DIMENSION</t>
  </si>
  <si>
    <t>La investigación como medio de experiencia: La formación en Investigación: Una experiencia desde el semillero de Investigación Disciplinar en Trabajo Social</t>
  </si>
  <si>
    <t>SINESTESIA - ARTE EN MOVIMIENTO</t>
  </si>
  <si>
    <t>Estudio exploratorio del Ecoturismo como pilar económico en regiones lejanas de Colombia, Caso Cali Parque los Farallones</t>
  </si>
  <si>
    <t>[ 860029924 - UNIVERSIDAD COOPERATIVA DE COLOMBIA -BOGOTA ]</t>
  </si>
  <si>
    <t>ECO ESTRATEGICO</t>
  </si>
  <si>
    <t>Sistema inteligente para el juego blackjack</t>
  </si>
  <si>
    <t>Acto de Cierre y Clausura Auditorio Central</t>
  </si>
  <si>
    <t xml:space="preserve">Hall central del Primer Piso </t>
  </si>
  <si>
    <t>VIERNES 13 10:00 -12:30</t>
  </si>
  <si>
    <t>JUEVES 12     2:00 - 4:00</t>
  </si>
  <si>
    <t>El efecto de las Abejas Apis mellifera en los culivos de cafe. Caso Pasuncha / Cundinamarca</t>
  </si>
  <si>
    <t>Cultivos hidropónicos y cultivo de mojarra</t>
  </si>
  <si>
    <t>CULTIVANDO CON VIRTUD</t>
  </si>
  <si>
    <t>CEIBA</t>
  </si>
  <si>
    <t>TESORE</t>
  </si>
  <si>
    <t>SEMILLERO ZOONOSIS</t>
  </si>
  <si>
    <t>Evaluación de recubrimientos comestibles en la conservación de la calidad de fresa fresca.</t>
  </si>
  <si>
    <t>[ 860531081 - FUNDACION UNIVERSITARIA AGRARIA DE COLOMBIA UNIAGRARIA ]</t>
  </si>
  <si>
    <t>PROEFAL - PRODUCCION EFICIENTE EN EL SECTOR AGROALIMENTARIO</t>
  </si>
  <si>
    <t>Rescate ancestral del Tarwi (Lupinus Mutabilis Sweet) por medio de un producto texturizado</t>
  </si>
  <si>
    <t>Cultura Gastronómica de Contratación, Guacamayo y Guadalupe, Santander</t>
  </si>
  <si>
    <t>Aplicaciones de la harina de tarwi Lupinus mutabilis, en pastelería, repostería y panadería</t>
  </si>
  <si>
    <t>Elaboración y aplicación de la chicha de malanga (xanthosoma sagittifolium) como aporte a la gastronomía colombiana</t>
  </si>
  <si>
    <t>Obtención de colorante natural a partir de lilly pilly magenta ?Syzygium paniculatum? para uso en el campo gastronómico</t>
  </si>
  <si>
    <t>Implementación del yacón (Smallanthus Sonchifolius P&amp;E) aplicado en mixología</t>
  </si>
  <si>
    <t>Implementación de ibias en repostería dulce</t>
  </si>
  <si>
    <t>SITROVET</t>
  </si>
  <si>
    <t>"Caracterización bacteriana y micotica con actividad potencial de biorremediación en la rizosfera de fresa"</t>
  </si>
  <si>
    <t>GREASUR</t>
  </si>
  <si>
    <t>HORTIFOREST</t>
  </si>
  <si>
    <t>ACUAPONITO</t>
  </si>
  <si>
    <t>[ 900014818 - GIMNASIO CAMPESTRE MARIE CURIE ]</t>
  </si>
  <si>
    <t>1B-ACUAPONITO</t>
  </si>
  <si>
    <t>LITTLE SOWERS-LA HUERTA ESCOLAR.</t>
  </si>
  <si>
    <t>1E-LITTLE SOWERS</t>
  </si>
  <si>
    <t>AGRICULTURA _x000B_URBANA _x000B_(Ecohuerta)</t>
  </si>
  <si>
    <t>2B-AGRICULTURA _x000B_URBANA _x000B_(ECOHUERTA)</t>
  </si>
  <si>
    <t>LOMBRI KIDS</t>
  </si>
  <si>
    <t>3C - LOMBRI KIDS</t>
  </si>
  <si>
    <t>ECO- HUERTAS URBANAS: LA PERMACULTURA COMO ALTERNATIVA DE SIEMBRA SOSTENIBLE</t>
  </si>
  <si>
    <t>3E - ECO-HUERTAS URBANAS: LA PERMACULTURA COMO ALTERNATIVA DE SIEMBRA SOSTENIBLE</t>
  </si>
  <si>
    <t>Estudio de Factibilidad para la producción de trementina y Colofonia , con sus respectivos derivados en la Localidad de Cuidad Bolivar. Bogota, Colombia</t>
  </si>
  <si>
    <t>PRODUCTOS VERDES</t>
  </si>
  <si>
    <t>AGRICULTURA URBANA - VUAD</t>
  </si>
  <si>
    <t>Evaluación el uso de un bloque ecológico, a partir de bolsas de cemento reciclado, con el fin de mejorar condiciones de vida en 3 veredas donde se concentran los hornos del ladrillo en Suesca Cundinamarca</t>
  </si>
  <si>
    <t>CONSTRU-BAG</t>
  </si>
  <si>
    <t>SENA CENTRO DE DESARROLLO AGROINDUSTRIAL Y EMPRESARIAL VILLETA</t>
  </si>
  <si>
    <t>NUEVOS BIOMARCADORES DE ALCOHOLISMO: 5-HTOL/5-HIAA Y PEth</t>
  </si>
  <si>
    <t>QUIMICA AMBIENTAL</t>
  </si>
  <si>
    <t>Evaluación de la capacidad fijadora de nitrogeno en Anabaena spp. y Chlorella vulgaris procedentes de agua de riego</t>
  </si>
  <si>
    <t>LA IMPORTANCIA DE LOS GENES Y DE LA EPIGENETICA DEL ALCOHOLISMO</t>
  </si>
  <si>
    <t>QUIMICA DE LOS PRODUCTOS FORESTALES</t>
  </si>
  <si>
    <t>SEMFAR</t>
  </si>
  <si>
    <t>Farmacología</t>
  </si>
  <si>
    <t>ACUAMUSEO DEL G. C. M. C.</t>
  </si>
  <si>
    <t>6C - ACUAMUSEO DEL G. C. M. C</t>
  </si>
  <si>
    <t>Identificación de los genes Tpn47 y PolA de Treponema pallidum sub especie pallidum mediante PCR en tiempo real</t>
  </si>
  <si>
    <t>REMA -EFRATA</t>
  </si>
  <si>
    <t>Caracterización de especies de microlagas y cianobacterias asociadas a cuerpos de agua utilizados como sistemas de riego en dos viveros de la provincia del Tequendama.</t>
  </si>
  <si>
    <t>Obtención de enzimas a partir de Trichoderma sp. para la producción de detergentes ecológicos.</t>
  </si>
  <si>
    <t>REINIGEN- BIOPROCESOS Y CONTROL</t>
  </si>
  <si>
    <t>Aislamiento e identificación de microorganismos promotores de crecimiento vegetal en suelos de Girardot, Cundinamarca y evaluación de su eficiencia en la recuperación de suelos para uso forestal</t>
  </si>
  <si>
    <t>Biosorción y recuperación de metales pesados en aguas residuales con Trichoderma spp.</t>
  </si>
  <si>
    <t>Comportamiento depredador de neonatos de Boa constrictor imperator en condiciones de laboratorio y simulación ambiental (conservación ex situ )</t>
  </si>
  <si>
    <t>Crecimiento y desarrollo de Dicranella bogotensis y Sphagnum laxirameum gracias a el efecto de hormonas vegetales auxinas, citoquinas y estrigolactonas.</t>
  </si>
  <si>
    <t>TOLL LIKE RECEPTOR TLR4 y TLR2 y su realcion con Chlamydia trachomatis EN PACIENTES CON ARTRITIS REACTIVA (ARe).</t>
  </si>
  <si>
    <t>EFRATA</t>
  </si>
  <si>
    <t>S CIRE</t>
  </si>
  <si>
    <t>CITIUS</t>
  </si>
  <si>
    <t>SEMILLERO DE MEDIO AMBIENTE Y SALUD OCUPACIONAL (MAS) - CUND</t>
  </si>
  <si>
    <t>Plantas utiles en la cosmetologia y estetica corporal en el departamento del Valle del Cauca</t>
  </si>
  <si>
    <t>CUIDADO RESPIRATORIO</t>
  </si>
  <si>
    <t>PENSAMIENTO AMBIENTAL</t>
  </si>
  <si>
    <t>HUELLA AMBIENTAL DEL HOSPITAL MEISEN II NIVEL E.S.E. BOGOTA D.C</t>
  </si>
  <si>
    <t>Factores que inciden en los eventos adversos por causa del presentismo en personal de Enfermería.</t>
  </si>
  <si>
    <t>BIOSEGURIDAD Y SALUD</t>
  </si>
  <si>
    <t>Conociendo el Mundo Verde</t>
  </si>
  <si>
    <t>Caracterización de la Rehabilitación Cardiopulmonar en la Unidad de Cuidado Intensivo Adulto</t>
  </si>
  <si>
    <t>FACTORES DE RIESGOS PSICOSOCIALES EN EL PERSONAL AUXILIAR DE ENFERMERIA DEL HOSPITAL DE SUBA. E.S.E. 2015</t>
  </si>
  <si>
    <t>PROCESO DE CICATRIZACION EN PACIENTES QUE PRESENTAN HERIDAS CRONICAS VASCULARES DE TIPO VENOSO TRATADAS CON AMBIENTE HUMEDO vs OTRO TRATAMIENTO</t>
  </si>
  <si>
    <t>Heridas crónicas refractarias a diversos tratamientos.</t>
  </si>
  <si>
    <t>Tamizaje Nutricional en la población infantil de la comunidad Wayuu</t>
  </si>
  <si>
    <t>ACTIVIDAD FISICA Y CONVIVENCIA ESCOLAR</t>
  </si>
  <si>
    <t>Prevalencia del virus del papiloma humano genotipos 16 y 18 en lesiones con cambios hiperplasicos epiteliales en la mucosa oral.</t>
  </si>
  <si>
    <t>PROPUESTA PEDAGOGICA PARA LA INTERVENCION DESDE LA ACTIVIDAD FISICA PARA El ADULTO MAYOR DEL CONJUNTO RECIDENCIAL RESINTOS DE SAN FRANCISCO</t>
  </si>
  <si>
    <t>composición y estructura corporal asociados a riesgo de trastornos de la conducta alimentaria en estudiantes universitarios</t>
  </si>
  <si>
    <t>SIMED</t>
  </si>
  <si>
    <t>EFECTO DE CARBAMATOS EN EL DESARROLLO EMBRIONARIO Y FETAL DE POLLOS</t>
  </si>
  <si>
    <t>Determinación de la esperanza de vida de los eritrocitos en la circulación humana.</t>
  </si>
  <si>
    <t>El deporte como herramienta de mejora a la calidad de vida de personas con autismo en un ambiente de inclusión</t>
  </si>
  <si>
    <t>Beneficios que genera el deporte adaptado en persona con discapacidad intelectual (D.I) para mejorar la calidad de vida</t>
  </si>
  <si>
    <t>Conceptualización de la Recreación, el Tiempo libre y Ocio</t>
  </si>
  <si>
    <t>RENDIMIENTO HUMANO</t>
  </si>
  <si>
    <t>INFLUENCIA DE UN PLAN DE ENTRENAMIENTO DE FUERZA HIPERTROFICA SOBRE LA PRUEBA 100 METROS LIBRE</t>
  </si>
  <si>
    <t>Construcción del Modelo de entrenamiento infantil basado en las experiencias de las escuelas deportivas del municipio de Soacha</t>
  </si>
  <si>
    <t>El juego simbolico como mediador en las construcciones de PAZ</t>
  </si>
  <si>
    <t>MOVIMIENTO HUMANO ALTERNATIVO</t>
  </si>
  <si>
    <t>SALUD Y AMBIENTE</t>
  </si>
  <si>
    <t>INDIA Y COLOMBIA EN PERSPECTIVA NUTRICIONAL</t>
  </si>
  <si>
    <t>2C - INDIA Y COLOMBIA EN PERSPECTIVA NUTRICIONAL</t>
  </si>
  <si>
    <t>MASCARA ANTI-SMOG</t>
  </si>
  <si>
    <t>BONES EXPLORERS</t>
  </si>
  <si>
    <t>1D-BONES EXPLORERS</t>
  </si>
  <si>
    <t>[ 860401734 - CORPORACION UNIFICADA NACIONAL DE EDUCACION SUPERIOR CUN ]</t>
  </si>
  <si>
    <t>MINGA</t>
  </si>
  <si>
    <t>SEMILLERO CORPAS MIKROS</t>
  </si>
  <si>
    <t>HIGEA</t>
  </si>
  <si>
    <t>PRACSIS</t>
  </si>
  <si>
    <t>AU ASSISTANT UP</t>
  </si>
  <si>
    <t>EQUIPO DE TRABAJO EN DESARROLLO DE ORTESIS EDO ? SENA.</t>
  </si>
  <si>
    <t>SEMILLERO DE NEUROCIENCIA</t>
  </si>
  <si>
    <t>SEMILLERO EN MEDICINA INTERNA</t>
  </si>
  <si>
    <t>SEMILLERO DE ASBESTO</t>
  </si>
  <si>
    <t>Efectos en el crecimiento, reproducción, movilidad, longevidad y medición de especies reactivas de oxigeno (ERO) tras la administración de glucosa e inulina en cultivos de Caenorhabditis elegans N2 (cepa silvestre) y TK22 (cepa mutada).</t>
  </si>
  <si>
    <t>ACCESO SALUD</t>
  </si>
  <si>
    <t>[ 860401496 - UNIVERSIDAD ECCI ]</t>
  </si>
  <si>
    <t>El papel de las TIC en el cuidado en enfermería.</t>
  </si>
  <si>
    <t>Division sexual del trabajo en enfermeria en colombia</t>
  </si>
  <si>
    <t>Estrategias de para aprovechamiento de la goma de mascar generada en la Universidad Minuto de Dios.</t>
  </si>
  <si>
    <t>GESTION AMBIENTAL</t>
  </si>
  <si>
    <t>EVIDENCIA DEL INADECUADO MANEJO DE RESIDUOS HOSPITALARIOS</t>
  </si>
  <si>
    <t>Agricultura urbana en la Escuela Normal María Auxiliadora</t>
  </si>
  <si>
    <t>IMPACTOS EN EL AGUA POR EL DERRAME DE PETROLEO OCASIONADO POR LA VOLADURA DEL OLEODUCTO TRASANDINO EN TUMACO</t>
  </si>
  <si>
    <t>TOMATE TU PLANETA EN SERIO REDUCE, RECICLA Y REUTILIZA</t>
  </si>
  <si>
    <t>Consolidación de la Gobernanza Ambiental del Municipio de Subachoque, Cundinamarca.</t>
  </si>
  <si>
    <t>HISTORIA AMBIENTAL</t>
  </si>
  <si>
    <t>Evaluación de los comportamientos ambientales en la prestación del servicio de bicitaxis para la ruta Balmoral- Galicia en la localidad de Ciudad Bolivar</t>
  </si>
  <si>
    <t>POAM</t>
  </si>
  <si>
    <t>proyecto piloto para la construcción de paneles solares</t>
  </si>
  <si>
    <t>Programa de manejo de fauna afectada por los incendios forestales en Cundinamarca ocurridos en el 2016</t>
  </si>
  <si>
    <t>ECOMURO</t>
  </si>
  <si>
    <t>1A - ECOMURO</t>
  </si>
  <si>
    <t>EFECTIVIDAD DE LOS DISPOSITIVOS CASEROS PARA EL AHORRO DE AGUA EN LOS HOGARES DE LOS ESTUDIANTES DEL GRADO 2D</t>
  </si>
  <si>
    <t>2D-?EFECTIVIDAD DE DISPOSITIVOS CASEROS PARA EL AHORRO DE AGUA EN LOS HOGARES DE LOS ESTUDIANTES DEL GRADO 2D</t>
  </si>
  <si>
    <t>TECNO-PLATAFORMA</t>
  </si>
  <si>
    <t>3B-TECNO-PLATAFORMA</t>
  </si>
  <si>
    <t>Compensación social de la Huella de Carbono de Aprendices, Instructores y Trabajadores del Centro de Gestión Administrativa, regional Distrito Capital.</t>
  </si>
  <si>
    <t>EGO</t>
  </si>
  <si>
    <t>TERRANOVA</t>
  </si>
  <si>
    <t>Viviendas sostenibles en los cerros orientales</t>
  </si>
  <si>
    <t>Simulaciones con problemas de N-Cuerpos.</t>
  </si>
  <si>
    <t>Separación del recubrimiento del papel plastificado. Una forma de cuidar nuestro entorno.</t>
  </si>
  <si>
    <t>Determinación de contaminantes en cuerpos de agua a partir de su origen por la actividad industrial de Alpina S.A.</t>
  </si>
  <si>
    <t>AXIOMA ALFA</t>
  </si>
  <si>
    <t>Evaluación de la adsorción de compuestos fenólicos a partir de carbón activado obtenido de semillas de guayaba (Psidium guajava l.) en muestras de agua tomadas del humedal de capellanía.</t>
  </si>
  <si>
    <t>LA MURALLA VERDE</t>
  </si>
  <si>
    <t>estudio de las nanoparticulas de plata: la nanotoxicologia en escena</t>
  </si>
  <si>
    <t>COLORANTES</t>
  </si>
  <si>
    <t>SOLAR LIGHT EXPLORERS</t>
  </si>
  <si>
    <t>2A - SOLAR LIGHT EXPLORERS</t>
  </si>
  <si>
    <t>Teoría fractal aplicada en la neurociencia. Aplicación al estudio del Alzheimer.</t>
  </si>
  <si>
    <t>APENIMPA</t>
  </si>
  <si>
    <t>BIOTECNOLOGIA CGI</t>
  </si>
  <si>
    <t>[ 860513077 - FUNDACION UNIVERSITARIA MONSERRATE ]</t>
  </si>
  <si>
    <t>ESTADO, CULTURA Y PODER</t>
  </si>
  <si>
    <t>SEMILLERO FAES ? FAMILIA Y ESCUELA ? UN MODELO PARA EDUCAR - CUND</t>
  </si>
  <si>
    <t>VIOLENCIA HACIA LA MUJER EN LAS CANCIONES DE REGGAETON</t>
  </si>
  <si>
    <t>Adicción al sexo: hacía un modelo motivacional y psicobiológico</t>
  </si>
  <si>
    <t>Mecanismos compartidos entre la adicción al tabaco y el trastorno de ansiedad</t>
  </si>
  <si>
    <t>LA TRATA DE PERSONAS EN COLOMBIA</t>
  </si>
  <si>
    <t>explotación laboral infantil</t>
  </si>
  <si>
    <t>EL CRECIMIENTO POBLACIONAL EN SOACHA</t>
  </si>
  <si>
    <t>El IMPACTO SOCIOECONOMICO DE LA IMPLEMENTACION DEL TRANSMILENIO EN SOACHA</t>
  </si>
  <si>
    <t>DESCOMPOSICION ACELERADA DEL CAMUFLADO POR MEDIO DE BACTERIAS BIOKAKIMU</t>
  </si>
  <si>
    <t>PROPUESTA DE CARTUCHO NO LETAL PARA EJERCICIOS DE ENTRENAMIENTO MILITAR</t>
  </si>
  <si>
    <t>CONSTRUYENDO SABERES DESDE LA DIFERENCIA</t>
  </si>
  <si>
    <t>NEUROCIENCIAS UNIMINUTO</t>
  </si>
  <si>
    <t>Relación entre funciones ejecutivas y afición a videojuegos de acción en población universitaria</t>
  </si>
  <si>
    <t>delincuencia juvenil</t>
  </si>
  <si>
    <t>contexto social de la infancia el sector ciudadela Sucre, Soacha</t>
  </si>
  <si>
    <t>La importancia de la lectura en Colombia</t>
  </si>
  <si>
    <t>Modelo pedagógico que responde a los problemas de aprendizaje de la comunidad educativa CUN</t>
  </si>
  <si>
    <t>Territorio un concepto propio desde los pobladores de Potosi</t>
  </si>
  <si>
    <t>INFANCIA Y CULTURA</t>
  </si>
  <si>
    <t>Oraliteratura campesina del sur del Tolima como literatura de frontera.</t>
  </si>
  <si>
    <t>El deporte: Una actividad para la convivencia social</t>
  </si>
  <si>
    <t>El Conocimiento Didactico del Contenido y su influencia en la Comprensión de los Saberes `por parte de los estudiantes.</t>
  </si>
  <si>
    <t>PROINDIS</t>
  </si>
  <si>
    <t>explotación sexual infantil en el municipio de soacha</t>
  </si>
  <si>
    <t>CONVIVENCIA ESCOLAR Y ACTIVIDAD FISICA EN LA PRIMERA INFANCIA</t>
  </si>
  <si>
    <t>MIRADA INTERDISCIPLINAR</t>
  </si>
  <si>
    <t>Influencia de corpus en los procesos de escritura y adquisición de vocabulario en estudiantes de cuarto semestre en la universidad El Bosque</t>
  </si>
  <si>
    <t>La competencia comunicativa intercultural de futuros docentes de idiomas</t>
  </si>
  <si>
    <t>Propuesta Didactica para el desarrollo de las relaciones interpersonales por medio del acrosport con los estudiantes del curso 803 del colegio de la Universidad Libre</t>
  </si>
  <si>
    <t>DIDAQUIM</t>
  </si>
  <si>
    <t>LEYDY TABARES</t>
  </si>
  <si>
    <t>SERENDIPITY</t>
  </si>
  <si>
    <t>Estado del arte de la educación Indigena Latinoamericana.</t>
  </si>
  <si>
    <t>URDIMBRES</t>
  </si>
  <si>
    <t>El tiempo como una inversión vital en la facultad de Educación de la Corporación Universitaria Minuto de Dios-UNIMINUTO</t>
  </si>
  <si>
    <t>PRACTICAS PARA DOCENTE O PRACTICAS PARA LA VIDA - PRADOVI</t>
  </si>
  <si>
    <t>Concepto de etnoeducación en Cuba y Uruguay</t>
  </si>
  <si>
    <t>La interculturalidad como herramienta para mejorar la expresión oral: perspectiva de los docentes norteamericanos aplicado a estudiantes latinos</t>
  </si>
  <si>
    <t>La pedagogía aborigen, un acercamiento a la cultura Muisca.</t>
  </si>
  <si>
    <t>SEMILLERO DE INVESTIGACION EN HISTORIA Y EDUCACION (SIHE)</t>
  </si>
  <si>
    <t>LANGUAGE RESEARCH</t>
  </si>
  <si>
    <t>3D, Realidad Aumentada y Video Juegos como mediación Educativa.</t>
  </si>
  <si>
    <t>AGUA, ESTRUCTURA DE VIDA</t>
  </si>
  <si>
    <t>Estrategias de comunicación de los troll y su comportamiento en la web.</t>
  </si>
  <si>
    <t>Dos museos en una misma casa: visiones históricas y educativas de una casa de campo.</t>
  </si>
  <si>
    <t>FORJADORES DEL FUTURO</t>
  </si>
  <si>
    <t>REALIDAD AUMENTADA COMO AMBIENTE DE APRENDIZAJE</t>
  </si>
  <si>
    <t>Recuperación de la cocina tradicional de la provincia del Alto Magdalena "A que sabe el Alto Magdalena"</t>
  </si>
  <si>
    <t>EMOCIONES Y ADICCIONES</t>
  </si>
  <si>
    <t>Estudios del discurso: el discurso publicitario y su influencia</t>
  </si>
  <si>
    <t>DISCOURSE COMMUNITIES</t>
  </si>
  <si>
    <t>FILOSOFIA ANALITICA</t>
  </si>
  <si>
    <t>Finanzas personales y familiares en marco de las organizaciones solidarias</t>
  </si>
  <si>
    <t>Egresados Neogranadinos: Factores influyentes en el sentido de pertenencia</t>
  </si>
  <si>
    <t>El presidencialismo en Latinoamerica tras la redemocratizacion, caso Argentina</t>
  </si>
  <si>
    <t>Anomalias del sistema presidencial colombiano: un estudio sobrel es periodo 1991-2002.</t>
  </si>
  <si>
    <t>Nacionalismo eslavo- caso Ucrania</t>
  </si>
  <si>
    <t>IDEOLOGIAS POLITICAS</t>
  </si>
  <si>
    <t>Historia del Estado Ucraniano</t>
  </si>
  <si>
    <t>El documental web, como recurso audiovisual para la construcción de memoria histórica en la vereda el charquito, Soacha</t>
  </si>
  <si>
    <t>COSCAM SEMILLERO CAMPUS</t>
  </si>
  <si>
    <t>ANALISIS DEL FRAUDE FINANCIERO EN LA FIFA</t>
  </si>
  <si>
    <t>Herramientas Multimediales, para la difusión de obras literarias</t>
  </si>
  <si>
    <t>SEMILLERO DE ESTUDIOS ECONOMICOS</t>
  </si>
  <si>
    <t>Volatilidad del tipo de cambio y flujo de turistas hacia Colombia (1980-2015)</t>
  </si>
  <si>
    <t>Movilidad ocupacional de los migrantes jóvenes latinoamericanos</t>
  </si>
  <si>
    <t>Incidencia de la migración Internacional en Colombia y sus determinantes en las tres oleadas migratorias</t>
  </si>
  <si>
    <t>Remesas y Pobreza: Evidencia desde Colombia</t>
  </si>
  <si>
    <t>RELACIONES INTERNACIONALES SEGURIDAD Y DEFENSA (RISED)</t>
  </si>
  <si>
    <t>Los Cascos Azules y el conflicto interno Colombiano.</t>
  </si>
  <si>
    <t>Factores que determinan la intervención de Naciones Unidas en Haiti</t>
  </si>
  <si>
    <t>Factores que determinan la intervención de Naciones Unidas en Ruanda</t>
  </si>
  <si>
    <t>implemetacion de un geriatrico para el adulto mayor que habita en las calles del centro de villavicencio esto con apoyo de la alcaldía mayor.</t>
  </si>
  <si>
    <t>EFECTO DE CONDENAS A MILITARES EN CHILE, ARGENTINA Y PERU</t>
  </si>
  <si>
    <t>"IMAGINARIOS URBANOS ENTRE RELATOS SONOROS Y VISUALIDADES URBANAS "</t>
  </si>
  <si>
    <t>Tasa de cambio de equilibrio industrial para Colombia 1991-2014</t>
  </si>
  <si>
    <t>EL TERRORISMO Y LAS FARC</t>
  </si>
  <si>
    <t>EL ACTUAL FUERO MILITAR</t>
  </si>
  <si>
    <t>Mujeres en operaciones especiales</t>
  </si>
  <si>
    <t>Entorno Actual del Microcredito y la Inclusión Financiera en Colombia</t>
  </si>
  <si>
    <t>ORGANIZACIONES E INSTITUCIONES DE LA REGULACION ENERGETICA DE LA REPUBLICA FEDERATIVA DEL BRASIL (2005-2015)</t>
  </si>
  <si>
    <t>VICTIMAS MILITARES DEL CONFLICTO ARMADO</t>
  </si>
  <si>
    <t>Indicadores de Pobreza y Privación</t>
  </si>
  <si>
    <t>Pertinencia de las competencias transversales para la demanda laboral</t>
  </si>
  <si>
    <t>OIKOS</t>
  </si>
  <si>
    <t>ELECCION DE PAREJA POR MEDIO DE GUSTO VISUAL</t>
  </si>
  <si>
    <t>Aplicación de la teoria de la decision en el voleibol</t>
  </si>
  <si>
    <t>Turismo en el municipio de San Bernanrdo</t>
  </si>
  <si>
    <t>Mercadeo social con enfoque sostenible aplicable a Grandes Empresas que cotizan en la Bolsa se Valores de Colombia.</t>
  </si>
  <si>
    <t>VALOR SOSTENIBLE</t>
  </si>
  <si>
    <t>SISTEMA DE TRANSPORTE DE SAN BERNARDO CUNDINAMARCA</t>
  </si>
  <si>
    <t>(PIREO)</t>
  </si>
  <si>
    <t>TURISMO SOSTENIBLE PARA LA PAZ Y EL DESARROLLO EN EL AMAZONAS (LATIN AMAZON TRAVEL)</t>
  </si>
  <si>
    <t>SADES</t>
  </si>
  <si>
    <t>DEJANDO HUELLA</t>
  </si>
  <si>
    <t>Cómo va el sector industrial de la localidad de Kennedy en la implementación de las NIIF para Pymes</t>
  </si>
  <si>
    <t>Estudio del proceso de implementación de las NIIF del sector autopartes en Kennedy</t>
  </si>
  <si>
    <t>Politicas Agricolas en Colombia (2003 - 2013) comparadas: Colombia, E.E.U.U y Republica Checa</t>
  </si>
  <si>
    <t>SISIMI</t>
  </si>
  <si>
    <t>El sector agropecuario en la región central de Colombia y su importancia en la garantía de los derechos en un escenario de posconflicto</t>
  </si>
  <si>
    <t>Perspectiva de las fuerzas militares en un escenario de pos conflicto.</t>
  </si>
  <si>
    <t>GERMIL</t>
  </si>
  <si>
    <t>Energía verde</t>
  </si>
  <si>
    <t>INALTE</t>
  </si>
  <si>
    <t>Servicio al cliente militar en los comedores de la Esmic.</t>
  </si>
  <si>
    <t>MARKA</t>
  </si>
  <si>
    <t>SINESA</t>
  </si>
  <si>
    <t>Nivel de aceptación e importancia en los consumidores de productos eco-amigables.</t>
  </si>
  <si>
    <t>Educación al alcance de todos - SL (Second Life).</t>
  </si>
  <si>
    <t>DINAMICAS PRODUCTIVAS DE LOS MUNICIPIOS DE LA REGION DEL SUMAPAZ, CASOS MUNICIPIOS CABRERA Y VENECIA, PASCA, SAN BERNARDO</t>
  </si>
  <si>
    <t>DEC (DESARROLLO EMPRESARIAL Y CRECIM)</t>
  </si>
  <si>
    <t>PERFIL SOCIOECONOMICO DEL ESTUDIANTE DE CONTADURIA PUBLICA, UNIVERSIDAD DE CUNDINAMARCA</t>
  </si>
  <si>
    <t>SEMILLERO DE EMPRENDIMIENTO</t>
  </si>
  <si>
    <t>ANALISIS DE LA PARTICIPACION DE LA REGION DEL SUMAPAZ DENTRO DEL SECTOR AGRICOLA DE CUNDINAMARCA: CASO SILVANIA, GRANADA Y TIBACUY.</t>
  </si>
  <si>
    <t>AUDIT</t>
  </si>
  <si>
    <t>Consecuencias de una estrategia empresarial en función de un proceso administrativo</t>
  </si>
  <si>
    <t>Habitar el Lenguaje</t>
  </si>
  <si>
    <t>FRACTALES</t>
  </si>
  <si>
    <t>EMPRENDEDORES DEL CONOCIMIENTO</t>
  </si>
  <si>
    <t>EADYFIN</t>
  </si>
  <si>
    <t>DEL DERECHO CONSTITUCIONAL FETICHIZADO AL DERECHO DE LA MULTITUD.</t>
  </si>
  <si>
    <t>Estado de arte en la definición epistemológica de la Administración</t>
  </si>
  <si>
    <t>Recreando la construcción de paz de los pobladores el PDPMM. Una experiencia de fortalecimiento del tejido social en el territorio.</t>
  </si>
  <si>
    <t>EL VALOR SOCIAL DE LA IMAGEN-BARRIO MINUTO DE DIOS</t>
  </si>
  <si>
    <t>BUSQUEDA DE UNA JUSTICIA PROPIA COMO LA HERRAMIENTA EN CONTRA DE LA COLONIALIZACION EN LA COMUNIDAD MHUYSQA</t>
  </si>
  <si>
    <t>CARACTERIZACION SOCIO ECONOMICA DE LOS VENDEDORES INFORMALES CALLEJEROS DEL MUNICIPIO DE FUSAGASUGA</t>
  </si>
  <si>
    <t>AVANZA</t>
  </si>
  <si>
    <t>Economía Civil de Mercado</t>
  </si>
  <si>
    <t>CONTABILIDAD AMBIENTAL Y RESPONSABILIDAD SOCIAL EMPRESARIAL</t>
  </si>
  <si>
    <t>HISTORIA SOCIAL DE LA PUBLICIDAD COLOMBIANA DE 1975 A 1995</t>
  </si>
  <si>
    <t>SEMILLERO HISTORIA SOCIAL DE LA PUBLICIDAD COLOMBIANA</t>
  </si>
  <si>
    <t>Analisis del impacto generado por las intervenciones realizadas a las ESALES y MIPYMES por el programa de administracion de empresas, universidad de cundinamarca, Fusagasug</t>
  </si>
  <si>
    <t>PSYCONSUMER</t>
  </si>
  <si>
    <t>La relación entre la presencia de la marca y la publicidad basada en estilos de vida y las emociones del consumidor</t>
  </si>
  <si>
    <t>Factores que influyen al momento de comprar un preservativo</t>
  </si>
  <si>
    <t>La relación entre el estilo de apego ansioso evitativo con la mascota y la intención de compra de productos caninos</t>
  </si>
  <si>
    <t>La relación entre los atributos del producto y las connotaciones emocionales de la marca en la intención de compra de los Splashes de Victoria Secret</t>
  </si>
  <si>
    <t>Identificar y evaluar las alternativas de aprovechamiento y comercialización de llantas usadas de automóviles en la ciudad de Tunja.</t>
  </si>
  <si>
    <t>AYMARA</t>
  </si>
  <si>
    <t>RENTAL GREEN BIKE</t>
  </si>
  <si>
    <t>Incidencia del transporte intermodal en Colombia desde la nueva geografía económica de Paul Krugman para mejorar la competitividad internacional</t>
  </si>
  <si>
    <t>Importancia del transporte fluvial en Colombia y su impacto en los costos de exportación</t>
  </si>
  <si>
    <t>CLUB DE NIIF</t>
  </si>
  <si>
    <t>Competencias informacionales en estudiantes de finanzas y comercio exterior</t>
  </si>
  <si>
    <t>CIRO ANGARITA BARON</t>
  </si>
  <si>
    <t>Responsabilidad Social.</t>
  </si>
  <si>
    <t>EL EMPODERAMIENTO POPULAR FRENTE A LA INEFICACIA MATERIAL DEL DERECHO Y LOS INTERESES PARTICULARES. EL CASO BAGAZAL.</t>
  </si>
  <si>
    <t>Contabilidad de Gestión</t>
  </si>
  <si>
    <t>RESPONSABILIDAD INTERNACIONAL DEL ESTADO- JUSTICIA AMBIENTAL-JUSTICIA CONSTITUCIONAL Y MEDIO AMBIENTE</t>
  </si>
  <si>
    <t>ICOPICH</t>
  </si>
  <si>
    <t>Delitos Informaticos; problematica Internacional.</t>
  </si>
  <si>
    <t>OBSERVATORIO LABORAL DE LAS CIENCIAS DEL DEPORTE Y LA EDUCACION FISICA</t>
  </si>
  <si>
    <t>CREA E INNOVA</t>
  </si>
  <si>
    <t>MEJORAMIENTO INTEGRAL DE BARRIOS</t>
  </si>
  <si>
    <t>Desarrollo de un panel no estructural en tierra para vivienda rural</t>
  </si>
  <si>
    <t>Los modelos de financiación alternativos</t>
  </si>
  <si>
    <t>Mesa de soporte virtual de costos, auditoría y finanzas, ?Herramienta de aprendizaje y comunicación entre la comunidad y la academia?</t>
  </si>
  <si>
    <t>Trabajo Asociado al Marketing Social en la Caracterización de las barberías en la Localidad de Kennedy Central</t>
  </si>
  <si>
    <t>Mujer, libre y deseante. 1965-1969: Representaciones en la publicidad en la revista Cromos.</t>
  </si>
  <si>
    <t>NARRATIVAS E HISTORIAS DEL CONSUMO EN COLOMBIA</t>
  </si>
  <si>
    <t>POR(NO)AMORES</t>
  </si>
  <si>
    <t>LA MUJER EMPRENDEDORA Y LAS MICROEMPRESAS</t>
  </si>
  <si>
    <t>Plan Estrategico de Publicidad Online para Distibuciones Disay Ltda</t>
  </si>
  <si>
    <t>PETTAX</t>
  </si>
  <si>
    <t>La importancia de la gestión ambiental y la responsabilidad social en el sector empresarial en Colombia</t>
  </si>
  <si>
    <t>SUSTENTABILIDAD Y EMPRESA</t>
  </si>
  <si>
    <t>MERCADEO RESPONSABLE vs RESPONSABILIDAD SOCIAL EMPRESARIAL</t>
  </si>
  <si>
    <t>RESTAURANTE VEGANS FOOD</t>
  </si>
  <si>
    <t>Un Modelo de Coaching de Vida aplicado a estudiantes para enfrentar su vida profesional.</t>
  </si>
  <si>
    <t>Responsabilidad social del proceso productivo de la industria del papel en Colombia</t>
  </si>
  <si>
    <t>ACTIVOS ECACEN</t>
  </si>
  <si>
    <t>Modelo de posicionamiento para ferreterías y depósitos tradicionales localidad Kennedy barrió Santa Catalina.</t>
  </si>
  <si>
    <t>Las marcas colombianas en el camino para ser Global Brands. Caso Nalsani S.A. Marca Totto</t>
  </si>
  <si>
    <t>Metaversos para el desarrollo del aprendizaje en las cuentas T</t>
  </si>
  <si>
    <t>Realidad Aumentada en la Representacion Arquitectonica</t>
  </si>
  <si>
    <t>Plataforma Virtual para el Mejoramiento Continuo de Delineantes (MCD)</t>
  </si>
  <si>
    <t>LibreMente</t>
  </si>
  <si>
    <t>Marimba Color y Vida</t>
  </si>
  <si>
    <t>Mujeres productoras de manualidades tejiendo redes digitales</t>
  </si>
  <si>
    <t>El ejercicio de la ciudadanía en la convergencia de medios: la Experiencia de Acción Cultural Popular, ACPO.</t>
  </si>
  <si>
    <t>Productividad en el sector servicios: Revisión de la literatura</t>
  </si>
  <si>
    <t>Plan de Internacionalizacion para una Empresa del Sector Servicios.</t>
  </si>
  <si>
    <t>Disownership o cómo suscribirse a la nueva economía colaborativa</t>
  </si>
  <si>
    <t>E-commerce como herramienta para empresas intermediadoras de servicios.</t>
  </si>
  <si>
    <t>Los retos de la Comisión para el Esclarecimiento de la Verdad, la Convivencia y la No repetición en un escenario de post-acuerdo Estado - Farc.</t>
  </si>
  <si>
    <t>POLITICA CRIMINAL COLOMBIANA FRENTE AL FENOMENO DE ASESINO SERIAL</t>
  </si>
  <si>
    <t>Democracia y participación ciudadana en Colombia.</t>
  </si>
  <si>
    <t>Nihilismo si, nihilismo no. De la genealogía y la construcción social diacrónica del concepto de justicia en el derecho.</t>
  </si>
  <si>
    <t>Narrarte</t>
  </si>
  <si>
    <t>Antropología simbólica como praxis de educación popular. Una contrapropuesta a la violencia simbólica institucional de la UPCMC.</t>
  </si>
  <si>
    <t>La revitalización del campo como herramienta de reparacion a las victimas del conflicto armado en Colombia.</t>
  </si>
  <si>
    <t>Garantias para los reinsertados en el pos acuerdo.</t>
  </si>
  <si>
    <t>CONTABILIDAD COMO LENGUAJE</t>
  </si>
  <si>
    <t>EL PROCESO DE PAZ EN COLOMBIA UNA MIRADA DESDE LA FACULTAD DE DERECHO</t>
  </si>
  <si>
    <t>GEHIRN</t>
  </si>
  <si>
    <t>Patriarcado una realidad nefasta en el contexto colombiano. Una contra propuesta para la reivindicación de las Mujeres en Colombia</t>
  </si>
  <si>
    <t>PROCESOS DE PARTICIPACION INDIGENA: APUESTA POR RECUPERAR Y PERMANECER EN LOS TERRITORIOS</t>
  </si>
  <si>
    <t>La alternativa de sanción penal, como un instrumento que permita la real y efectiva reinserción social dentro del sistema penitenciario Colombiano.</t>
  </si>
  <si>
    <t>El Plan Nacional Decenal de Educación (PND) aparato limitador y determinador de la formación del sujeto; planteamientos para la transvaloración del concepto educación</t>
  </si>
  <si>
    <t>Aportes del turismo comunitario al proceso de construcción de paz</t>
  </si>
  <si>
    <t>TRANSFORMADORES DE LA REALIDAD</t>
  </si>
  <si>
    <t>Influencia del turismo en la gentrificación. Caso de estudio Melgar-Tolima</t>
  </si>
  <si>
    <t>El Turismo Comunitario como alternativa de desarrollo y gestión, enmarcada en el campo del Turismo Social.</t>
  </si>
  <si>
    <t>ANTECEDENTES DEL TURISMO EN COLOMBIA</t>
  </si>
  <si>
    <t>Valoración de inversión</t>
  </si>
  <si>
    <t>MANEJO DEL CLIENTE EN EL SERVICIO</t>
  </si>
  <si>
    <t>La nueva esclavitud: Paradigmas propuestos por los modelos sociales, politicos y ecnomicos, replicados en la jurisprudencia actual</t>
  </si>
  <si>
    <t>Uso pedagógico de las plataformas virtuales de aprendizaje como apoyo al proceso de formación en el servicio nacional de aprendizaje SENA</t>
  </si>
  <si>
    <t>SOCIENTI</t>
  </si>
  <si>
    <t>VALOR COMPARTIDO</t>
  </si>
  <si>
    <t>TURISMO SOSTENIBLE: RETOS PARA EL FUTURO</t>
  </si>
  <si>
    <t>LA DACION DE SENTIDO DE LA IDENTIDAD VISUAL CORPORATIVA DEL SERVICIO NACIONAL DE APRENDIZAJE CON ENFOQUE AGENTIVO - SENA</t>
  </si>
  <si>
    <t>DE CUENTAS Y CUENTOS</t>
  </si>
  <si>
    <t>La deuda como sistema de control financiero</t>
  </si>
  <si>
    <t>Estrategias para garantizar la participación permanente de los aprendices SENA en semilleros de investigación : Estudio de caso del centro de Gestión Administrativa, Regional Distrito Capital</t>
  </si>
  <si>
    <t>SEMILLERO MALOKA</t>
  </si>
  <si>
    <t>Mujeres: Arte y parte en la construcción de paz.</t>
  </si>
  <si>
    <t>PEDAGOGIA EN DERECHO</t>
  </si>
  <si>
    <t>RESPONSABILIDAD PENAL JUVENIL</t>
  </si>
  <si>
    <t>ALL CITY</t>
  </si>
  <si>
    <t>Propuesta para generar un Estado Biocentrista</t>
  </si>
  <si>
    <t>Acceso a la justicia en las mujeres desmovilizadas de grupos como las FARC</t>
  </si>
  <si>
    <t>Los sesgos cognitivos en decisiones financieras que ocacionan la liquidación de MIPYMES: Un acercamiento a las Neurofinanzas</t>
  </si>
  <si>
    <t>imaginarios que tienen los estudiantes de Trabajo Social de la Universidad Colegio de Cundinamarca, frente al papel de las fuerzas militares en el proceso de posconflicto</t>
  </si>
  <si>
    <t>DESPLAZAMIENTO -ODISEA</t>
  </si>
  <si>
    <t>El ambito tic y la afectacion a la seguridad del ejercito a causa de los ciberdelitos.</t>
  </si>
  <si>
    <t>Las dos caras de la Informalidad en Colombia</t>
  </si>
  <si>
    <t>MERCADO BURSATIL</t>
  </si>
  <si>
    <t>Fungibilidad, decisiones de gasto y conducta irracional en las decisiones de consumo en Colombia</t>
  </si>
  <si>
    <t>ESTUDIO DE LA APROPIACION E IMPLEMENTACION DE LA LEY 1014 (DE FOMENTO A LA CULTURA DEL EMPRENDIMIENTO) EN LA EDUCACION MEDIA DE LA REGION DE SUMAPAZ</t>
  </si>
  <si>
    <t>ESTADO DEL ARTE DEL EMPRENDIMIENTO UNADISTA DE LA ZCBC</t>
  </si>
  <si>
    <t>La incidencia de la valoración documental en la preservación del patrimonio documental en Colombia</t>
  </si>
  <si>
    <t>IN VESTIGIUM</t>
  </si>
  <si>
    <t>Normalización de las relaciones bilaterales entre Cuba y Estados Unidos: los intereses de EE.UU y los cambios en Cuba</t>
  </si>
  <si>
    <t>Transformación y uso de los factores productivos en el capitalismo colombiano: su incidencia en la acumulación la distribución</t>
  </si>
  <si>
    <t>Acceso al capital, entorno institucional y productividad de la UAF</t>
  </si>
  <si>
    <t>Los mecanismos de participación ciudadana y su rol en la corrección de la ineficiencia en la prestación de servicios de salud en Colombia</t>
  </si>
  <si>
    <t>Mercados mundiales de residuos sólidos: las oportunidades perdidas para Colombia</t>
  </si>
  <si>
    <t>La seguridad social: un derecho humano en consolidación.</t>
  </si>
  <si>
    <t>ESCUDERIA DCM</t>
  </si>
  <si>
    <t>Identificacio?n y desarrollo de equipos de instrumentos de control electro?nico de automo?vil para uso pedago?gico en el CTT</t>
  </si>
  <si>
    <t>Investigacio?n y Desarrollo de Componentes de Carroceri?a de Automotores mediante el uso de materiales compuestos.</t>
  </si>
  <si>
    <t>PagaFacil</t>
  </si>
  <si>
    <t>IT INTERACTIVA</t>
  </si>
  <si>
    <t>PEMbyEMT ? Analysis Biosoftware.</t>
  </si>
  <si>
    <t>SEMILLERO VIA APIA CRECIMIENTO Y EXPANSION - CUND</t>
  </si>
  <si>
    <t>Control Domótico remoto implementado en un sistema de bajo costo</t>
  </si>
  <si>
    <t>SEMILLERO EN MEJORAMIENTO CONTINUO</t>
  </si>
  <si>
    <t>Sistema de reconocimiento de atención dispersa en estudiantes</t>
  </si>
  <si>
    <t>Candado inteligente por comunicación bluetooth</t>
  </si>
  <si>
    <t>SI3D</t>
  </si>
  <si>
    <t>MONITOREO COMPLEMENTARIO A LA PLANTA SOLAR FOTOVOLTAICA DE 22 kWp EN LA ESCUELA TECNOLOGICA INSTITUTO TECNICO CENTRAL</t>
  </si>
  <si>
    <t>SISTEMA DE MEDICION DE LAS CUALIDADES DEL AGUA</t>
  </si>
  <si>
    <t>SIGE</t>
  </si>
  <si>
    <t>SINREAC</t>
  </si>
  <si>
    <t>VIRTUAL APRENDE</t>
  </si>
  <si>
    <t>Mecanismo de disipasión de energía en estructuras por medio de fluidos viscosos.</t>
  </si>
  <si>
    <t>Estudio de las condiciones para la implementación de las cubiertas verdes en Sabana Centro.</t>
  </si>
  <si>
    <t>Multivalores</t>
  </si>
  <si>
    <t>Sloodle, interfaz de Integración entre entornos virtuales 3D y aulas virtuales de aprendizaje</t>
  </si>
  <si>
    <t>Sistema de Interacción Entendible y Accesible para Procesadores de Texto Enfocados a Low-users y Non-users.</t>
  </si>
  <si>
    <t>Sistema de recomendacion contextual para procesadores de texto enfocados a Low Users y Non Users</t>
  </si>
  <si>
    <t>Sistema de biotelemetría de 2 variables fisiológicas (temperatura corporal y saturación de oxigeno) implementado tecnología IoT.</t>
  </si>
  <si>
    <t>SEMILLERO DIVERSIDAD FORESTAL</t>
  </si>
  <si>
    <t>ANDAMIOS EN POLIMEROS PARA LA REDUCCION DE ACCIDENTES LABORALES EN LA CONSTRUCCION EN BOGOTA.</t>
  </si>
  <si>
    <t>IDESTIC</t>
  </si>
  <si>
    <t>IN2TRIAL</t>
  </si>
  <si>
    <t>Prototipo de entorno virtual para asistir terapias de motricidad fina</t>
  </si>
  <si>
    <t>FORUM-CYGA</t>
  </si>
  <si>
    <t>MODULO MANOPORTABLE REUTILIZABLE EN POLIETILENO INYECTADO CON POLIURETANO PARA CAMPAMENTOS DE OBRA PROVISIONALES</t>
  </si>
  <si>
    <t>SIDI</t>
  </si>
  <si>
    <t>Reconocimiento automatico de objetos comunes para un sistema de Comunicación Aumentativa y Alternativa.</t>
  </si>
  <si>
    <t>RecoverySoftware</t>
  </si>
  <si>
    <t>SOFTDESTROYER</t>
  </si>
  <si>
    <t>Estudio de la afectación generada por la actividad minera en el noroccidente de Mosquera</t>
  </si>
  <si>
    <t>TRANSFORMACION DEL PAISAJE EN ZONAS DECONFLICTO ARMADO DEPARTAMENTO DEL META</t>
  </si>
  <si>
    <t>Analisis de la oferta academica en el area de desarrollo de Software del municipio de Soacha y sus alrededores.</t>
  </si>
  <si>
    <t>UDECSOFT</t>
  </si>
  <si>
    <t>INFOSOFT</t>
  </si>
  <si>
    <t>DESARROLLO DE SOFTWARE PARA LA PREPARACION SABER PRO INGLES "ENGLISH FOR ALL"</t>
  </si>
  <si>
    <t>SESOFT</t>
  </si>
  <si>
    <t>Software de Sistema de Control Docente</t>
  </si>
  <si>
    <t>Software experto de instrucción empresarial</t>
  </si>
  <si>
    <t>MECANISMO DE DESPLAZAMIENTO MIGRATORIO DE Chordeiles minor PARA LA ORIENTACION DE PERSONAS EN CONDICION DE DISCAPACIDAD VISUAL</t>
  </si>
  <si>
    <t>BIOAMBIENTAL</t>
  </si>
  <si>
    <t>MATERIALES ALTERNATIVOS VIVIENDAS ECO-SOSTENIBLES</t>
  </si>
  <si>
    <t>Optimizacion de la movilizacion de biciusuarios de la Universidad Libre bajo la perspectiva de riesgo (Ruta Mas segura)</t>
  </si>
  <si>
    <t>LA ESPUMA DE POLIURETANO EN LA CONSTRUCCION DE EDIFICACIONES</t>
  </si>
  <si>
    <t>SOFTWARE LIBRE GEHIRN</t>
  </si>
  <si>
    <t>TECNOAMBIENTAL</t>
  </si>
  <si>
    <t>A UTOMATIZA</t>
  </si>
  <si>
    <t>EFICIENCIA DE COAGULANTE-FLOCULANTE CON ALTA CONCENTRACION DE ALMIDON NATURAL</t>
  </si>
  <si>
    <t>TEDS (Terrazas Encaminadas al Desarrollo Sostenible)</t>
  </si>
  <si>
    <t>Desarrollo tecnológico del cartón reciclable para la producción y comercialización de viviendas prefabricadas</t>
  </si>
  <si>
    <t>Puppy Prints Park (Parques para perros)</t>
  </si>
  <si>
    <t>Separación de Ooquistes de Toxoplasma gondii en muestras de agua de consumo humano mediante el uso de sistema de membrana MARTIN</t>
  </si>
  <si>
    <t>GENOMICS INVESTIGATION AND PROTEIOS STATE (GIPS)</t>
  </si>
  <si>
    <t>Reconocimiento de Patrones Reticulares en Tomografías Axiales Computarizadas.</t>
  </si>
  <si>
    <t>RED DE ESTACIONES DE MONITOREO AMBIENTAL PARA AGROMETEOROLOGIA</t>
  </si>
  <si>
    <t>Desarrollo de un sistema de gestion del riesgo en la movilidad para los biciusuarios de la Universidad Libre sede Bosque Popular</t>
  </si>
  <si>
    <t>Capsula de Tratamiento de Infeccion Septicas y Necroticas de Extremidades</t>
  </si>
  <si>
    <t>Rrehabilitacion neuromusculas (senales motoras)</t>
  </si>
  <si>
    <t>Impacto de un software para personas con discapacidad auditiva y verbal en la prestación de servicios de comidas</t>
  </si>
  <si>
    <t>Denuncie</t>
  </si>
  <si>
    <t>Help on Road</t>
  </si>
  <si>
    <t>GISEC</t>
  </si>
  <si>
    <t>Construcción de un mentefacto cognitivo para el aprendizaje en ingeniería</t>
  </si>
  <si>
    <t>Estructuración de un procedimiento como modelo de referencia para los Recursos Educativos Abiertos.</t>
  </si>
  <si>
    <t>DESARROLLO DE UN PROTOTIPO PARA MONITOREAR E INFORMAR EL ESTADO DE PRESION ARTERIAL DE PACIENTES HIPERTENSOS A LOS RESPONSABLES DEL CUIDADO DE LA SALUD</t>
  </si>
  <si>
    <t>SAMUDEC</t>
  </si>
  <si>
    <t>Desarrollo de un sistema de informacion para el sector turistico del municipio de Fusagasuga.</t>
  </si>
  <si>
    <t>SEMILLERO METAMORFO</t>
  </si>
  <si>
    <t>GIIRA</t>
  </si>
  <si>
    <t>OBSERVATORIO EMPRESARIAL Y AMBIENTAL DE SOACHA.</t>
  </si>
  <si>
    <t>SIEDES</t>
  </si>
  <si>
    <t>ComunicappMe</t>
  </si>
  <si>
    <t>QRIOSITY</t>
  </si>
  <si>
    <t>Robot Security- Robot de Vigilancia</t>
  </si>
  <si>
    <t>LINUDECX. SEMILLERO DE SOFTWARE LIBRE</t>
  </si>
  <si>
    <t>Desarrollo de plataforma web para la evaluación de productos software de la Universidad de Cundinamarca basados en la norma ISO/IEC/IEEE 29119.</t>
  </si>
  <si>
    <t>APLICACIONES MOVILES Y REDES</t>
  </si>
  <si>
    <t>SIMULADOR EQUINO PARA PRACTICAS DE TIRO MONTADO EN LA ESCUELA DE CARABINEROS "ALFONSO LOPEZ PUMAREJO" DE LA POLICA NACIONAL.</t>
  </si>
  <si>
    <t>Elaboración de un modelo de trabajo para los semilleros de investigación y su aplicación en GEIT</t>
  </si>
  <si>
    <t>TECH-DOWN (una jugada TIC que cambia vidas)</t>
  </si>
  <si>
    <t>RED FUSA LIBRE</t>
  </si>
  <si>
    <t>MI VEREDA TAMBIEN PUEDE PROGRAMAR</t>
  </si>
  <si>
    <t>Desarrollo de prototipo de mano robótica para robot humanoide</t>
  </si>
  <si>
    <t>GIRASOL SOLAR INTELIGENTE EN GCMC</t>
  </si>
  <si>
    <t>5D - GIRASOL SOLAR INTELIGENTE EN EL GCMC</t>
  </si>
  <si>
    <t>BUILDING A REMOTE OPERATED AQUATIC VEHICLE</t>
  </si>
  <si>
    <t>7B-BUILDING A REMOTE OPERATED AQUATIC VEHICLE</t>
  </si>
  <si>
    <t>Desarrollo demano antropomorfa soportada en actuadores lineales</t>
  </si>
  <si>
    <t>INGECOM</t>
  </si>
  <si>
    <t>Desarrollo del módulo software de control para el Optical Payload de la Misión Satelital Libertad 2</t>
  </si>
  <si>
    <t>Desarrollo del software embebido para la encriptación de los telecomandos en el enlace de comunicaciones de la Misión Satelital Libertad 2</t>
  </si>
  <si>
    <t>Interleaved Flyback para maximización de potencia de un módulo fotovoltaico</t>
  </si>
  <si>
    <t>Extracción y comparacion del aceite esencial de Eucalipto sp. obtenido por medio del proceso de hidro-destilación e hidrodestilación asistida por horno microondas</t>
  </si>
  <si>
    <t>DIA</t>
  </si>
  <si>
    <t>Prototipo de un sistema de telemetría como alternativa de solución basada en tic para el monitoreo a distancia de variables relacionadas con el proceso de producción de panela</t>
  </si>
  <si>
    <t>SIANA</t>
  </si>
  <si>
    <t>GEOTECNIA</t>
  </si>
  <si>
    <t>SCISEN</t>
  </si>
  <si>
    <t>Modelo de conocimiento para describir el dominio de la movilidad mediante el uso de la bicicleta</t>
  </si>
  <si>
    <t>Hilos y nanotecnología</t>
  </si>
  <si>
    <t>DESARROLLO DE SOFTWARE</t>
  </si>
  <si>
    <t>Sistema De Medición De Masa Corporal Para Personas Postradas En Cama Basado En Visión Artificial.</t>
  </si>
  <si>
    <t>SYNAPSIS</t>
  </si>
  <si>
    <t>Guía de certificación Laboratorios de suelos, concretos y pavimentos.</t>
  </si>
  <si>
    <t>Modernización del ambiente "Laboratorio de Seguridad Informatica" para la innovación, desarrollo y actualización de seguridad en TIC.</t>
  </si>
  <si>
    <t>Unidad de producción de recursos digitales para el fortalecimiento de competencias profesionales en los aprendices y el aporte a las necesidades comunicativas del CEET y de PyMES</t>
  </si>
  <si>
    <t>Programa de articulación y la cadena de alternativa de formación Sena</t>
  </si>
  <si>
    <t>Ingeniería Financiera</t>
  </si>
  <si>
    <t>COORDINADORES GRAFICOS</t>
  </si>
  <si>
    <t>Desarrollo de un agente repelente basado en plantas para aplicación en nylon y algodon</t>
  </si>
  <si>
    <t>Inclusión de frutos del bosque amazónico en la gastronomía colombiana. Fase 2: Frutos liofilizados del bosque amazónico</t>
  </si>
  <si>
    <t>SEMILLERO CENTRO DE DESARROLLO AGRO EMPRESARIAL DE CHIA</t>
  </si>
  <si>
    <t>Realidad Virtual para todos</t>
  </si>
  <si>
    <t>SEMILLERO DE DESARROLLO DE VIDEOJUEGOS SERIOS</t>
  </si>
  <si>
    <t>Project G: Desarrollo de prototipo funcional de simulador educativo para el desarrollo de aprendizaje significativo de fenómeno del movimiento de un objeto bajo la acción de una fuerza central con aceleración constante.</t>
  </si>
  <si>
    <t>Herramienta psicológica para el entrenamiento de las memorias espacial y asociativa por medio de un videojuego.</t>
  </si>
  <si>
    <t>ROBOT QUIA</t>
  </si>
  <si>
    <t>SEMILLERO DE INVESTIGACION EN MATERIALES,PROCESOS DE MANUFACTURA Y AUTOMATIZACION "MAPRA"</t>
  </si>
  <si>
    <t>MICRONANOTEC</t>
  </si>
  <si>
    <t>"Micropropagación de passiflora mollissima (H.B.K.) Bailey Etapa 1 (Selección de un clon(es) de curuba de Castilla a micropropagar)"</t>
  </si>
  <si>
    <t>QUIMIKIANDO</t>
  </si>
  <si>
    <t>Evaluación de un almidón catiónico como floculante para el proceso de separación de biomasa microalgal</t>
  </si>
  <si>
    <t>ESTUDIO DE PILAS DE COMBUSTIBLE MICROBIANAS PARA EL TRATAMIENTO DE AGUAS RESIDUALES</t>
  </si>
  <si>
    <t>MEJORA DE UN BIODIGESTOR ANAEROBIO PARA RESIDUOS BOVINOS A ESCALA LABORATORIO</t>
  </si>
  <si>
    <t>Evaluación ambiental de los usos potenciales de la porcinaza posterior a su tratamiento de estabilización</t>
  </si>
  <si>
    <t>Caracterización bio-ambiental de los humedales de Villa nueva, Casanare con fines de caza controlada de babillas</t>
  </si>
  <si>
    <t>Evaluación de impacto ambiental en suelos desminados</t>
  </si>
  <si>
    <t>Identificación y Propuesta de Alternativas de Aprovechamiento Ambiental con fines de Sostenibilidad en el Laboratorio de Equinos ubicado en la Finca El Alto del Vino</t>
  </si>
  <si>
    <t>SIMOC</t>
  </si>
  <si>
    <t>Robot móvil para distribución y riego de semilla</t>
  </si>
  <si>
    <t>BIODIVERSIDAD</t>
  </si>
  <si>
    <t>GIAS</t>
  </si>
  <si>
    <t>Programación de Robots industriales utilizando realidad virtual</t>
  </si>
  <si>
    <t>Evaluación del efecto de la temperatura de calcinación sobre la actividad fotocatalitica de cinco TiO2 comerciales en la degradación de azul de metileno</t>
  </si>
  <si>
    <t>Remoción de tensoactivos aniónicos de aguas residuales mediante pastillas de TiO2 modificadas con ZnO2.</t>
  </si>
  <si>
    <t>Sistema de rectificado mediante sensor de esfuerzo</t>
  </si>
  <si>
    <t>Propuesta para la gestión del riesgo en la cadena de suministro de una organización basada en proyectos</t>
  </si>
  <si>
    <t>Control servovisual para una estructura serial robótica tipo 5r</t>
  </si>
  <si>
    <t>Interpretador de código para controladores lógicos programables</t>
  </si>
  <si>
    <t>Prototipo de banco experimental neutralizador de gravedad</t>
  </si>
  <si>
    <t>Prototipo de cargador de dispositivos móviles usando principios de energía libre</t>
  </si>
  <si>
    <t>Sistema prototipo de crecimiento de hortalizas usando tecnología de iluminación LED</t>
  </si>
  <si>
    <t>Prototipo de estación de drones para operación en lugares agrestes</t>
  </si>
  <si>
    <t>Reconstrucción Sonora de una Partitura con Vida</t>
  </si>
  <si>
    <t>KEYFRAME</t>
  </si>
  <si>
    <t>FIBRARTE</t>
  </si>
  <si>
    <t>INDUMENTARIA FEMENINA DE SEDA NATURAL REALIZADA EN TEJIDO DE PUNTO</t>
  </si>
  <si>
    <t>La Cultura del campo en el documental Nacional</t>
  </si>
  <si>
    <t>RIOS PROFUNDOS</t>
  </si>
  <si>
    <t>EXPERIENTIAL LEARNING</t>
  </si>
  <si>
    <t>ENTRE COMILLAS</t>
  </si>
  <si>
    <t>LA MEDIACión POLICIAL COMO HERRAMIENTA DE PAZ</t>
  </si>
  <si>
    <t>INVESTIGADORES PARA EL SERVICIO POLICIAL</t>
  </si>
  <si>
    <t>Reconstrucción histórica del papel de la mujer integrante de la policial nacional en el conflicto armado en Colombia</t>
  </si>
  <si>
    <t>Simulación de la realidad del servicio en la formación policial</t>
  </si>
  <si>
    <t>Modelamiento matemótico para determinar las cargas contaminantes por vertimientos en cuerpos loticos</t>
  </si>
  <si>
    <t>Formación de competencias para el manejo estratógico de medios de comunicación.</t>
  </si>
  <si>
    <t>Anílisis del trafico de fauna silvestre en Colombia 2010 - 2015</t>
  </si>
  <si>
    <t>Miercoles 11 de 11:30 1:00</t>
  </si>
  <si>
    <t>MIERCOLES 11  2:00 -3:30</t>
  </si>
  <si>
    <t>MIERCOLES 11 4:00 -5:30</t>
  </si>
  <si>
    <t>MIERCOLES 11 de 11:30 1:00</t>
  </si>
  <si>
    <t xml:space="preserve">Lingüística </t>
  </si>
  <si>
    <t>Física y Geociencias</t>
  </si>
  <si>
    <t>MIERCOLES 11 11:30 1:00</t>
  </si>
  <si>
    <t>MIERCOLES 11 11:30 - 1:00</t>
  </si>
  <si>
    <t>Botanica y Zoologia</t>
  </si>
  <si>
    <t>Microbilogia y Farmacología</t>
  </si>
  <si>
    <t>Ingeneria Agricola</t>
  </si>
  <si>
    <t>VIERNES 13 DE 8:00- 9:30</t>
  </si>
  <si>
    <t>VIERNES 13 DE 11:30 - 13:00</t>
  </si>
  <si>
    <t>VIERNES 13 DE 10:00- 11:30</t>
  </si>
  <si>
    <t xml:space="preserve">
VIERNES 13 DE 11:30- 1:00
</t>
  </si>
  <si>
    <t xml:space="preserve">
VIERNES 13 DE 10:00- 11:30
</t>
  </si>
  <si>
    <t>Mercadotécnia</t>
  </si>
  <si>
    <t>Servicio Social</t>
  </si>
  <si>
    <t>JUEVES 12 DE 8:00 - 9:30</t>
  </si>
  <si>
    <t>JUEVES 12 DE 10:00 - 11:30</t>
  </si>
  <si>
    <t>JUEVES 12 DE 11:30-13:00</t>
  </si>
  <si>
    <t>JUEVES 12 DE 2:00 -3:30</t>
  </si>
  <si>
    <t>JUEVES 12 DE 4:00- 5:30</t>
  </si>
  <si>
    <t xml:space="preserve">JUEVES 12 DE 8:00 - 9:30
</t>
  </si>
  <si>
    <t xml:space="preserve">JUEVES 12 DE 8:00 - 9:30
</t>
  </si>
  <si>
    <t xml:space="preserve"> JUEVES 12 DE 8:00 - 9:30</t>
  </si>
  <si>
    <t>Producción</t>
  </si>
  <si>
    <t>Aprender Jugando en el campo de las Ciencias del Deporte y la Educación Física</t>
  </si>
  <si>
    <t>Bacteriología y Genetica</t>
  </si>
  <si>
    <t>Educación física</t>
  </si>
  <si>
    <t>Enfermeria y Farmacología</t>
  </si>
  <si>
    <t>Medicina y Nutrición</t>
  </si>
  <si>
    <t>Salud colectiva y Terapia Ocupacional</t>
  </si>
  <si>
    <t>JUEVES 12 DE 8:00- 9:30</t>
  </si>
  <si>
    <t>JUEVES 12 DE 10:00- 11:30</t>
  </si>
  <si>
    <t>JUEVES 12 DE 11:30 - 1:00</t>
  </si>
  <si>
    <t>JUEVES 12 DE 2:00- 3:30</t>
  </si>
  <si>
    <t>JUEVES 12 DE 4:00 - 5:30</t>
  </si>
  <si>
    <t>VIERNES 13 DE 11:30 - 1:00</t>
  </si>
  <si>
    <t>ECONOMÍA SOLIDARIA</t>
  </si>
  <si>
    <t>SAM´S COMPANY</t>
  </si>
  <si>
    <t>SIKIE: propuesta ecoturística entorno al cuidado hídrico de las regiones y el desarrollo personal</t>
  </si>
  <si>
    <t>ALTERNATIVA ECO-LÓGICA</t>
  </si>
  <si>
    <t>AGUA MARINA VESTIDOS DE BAÑO Y ACCESORIOS</t>
  </si>
  <si>
    <t>GOLDEN LÖWE PERFUMERIA ECOLOGICA CON FRAGANCIAS INSPIRADAS EN LA BIODIVERSIDAD DE COLOMBIA</t>
  </si>
  <si>
    <t>Suhé Colombia ?Reconstruyendo Tradición Y Vida?.</t>
  </si>
  <si>
    <t>SUHÉ COLOMBIA- RECONSTRUYENDO TRADICIÓN Y VIDA.</t>
  </si>
  <si>
    <t>Jabón Industrial para mecánicos</t>
  </si>
  <si>
    <t>IT - INNOVACIÓN &amp; TECNOLOGÍA</t>
  </si>
  <si>
    <t>PUNTOS DE CONVERGENCIA Y DIVERGENCIA ENTRE LA ANTROPOLOGÍA RELACIONAL DE SAN BUENAVENTURA Y LA PERSPECTIVA ÉTICO-ANTROPOLÓGICA DE EMMANUEL LEVINAS</t>
  </si>
  <si>
    <t>Tratamiento Biofísico de aguas residuales en Acacias Meta</t>
  </si>
  <si>
    <t>Desarrollo de software que supervise la asistencia de los estudiantes, docentes, personas que hacen parte de los grupos de investigación y personal administrativo al área de Tecno Proyectos de la Fundación Tecnológica Colombo Germana.</t>
  </si>
  <si>
    <t>BICI-BOOK: Diseño e implementación de una aplicación digital para el uso adecuado de la bicicleta.</t>
  </si>
  <si>
    <t>Smog Dragonfly: Diseño de prototipo filtrador de gases contaminantes.</t>
  </si>
  <si>
    <t>Misterio en la Red: Videojuego multiplataforma tipo arcade para el incentivo de prácticas de equidad de género.</t>
  </si>
  <si>
    <t>DIFUSORES DE LUZ PARA UN LABORATORIO DE FOTOGRAFÍA</t>
  </si>
  <si>
    <t>CENTRO DE INVESTIGACIÓN DEL CONSUMIDOR ?CIC?</t>
  </si>
  <si>
    <t>SISTEMAS EMBEBIDOS PARA NANOSATÉLITES</t>
  </si>
  <si>
    <t>CONSERVEMOS NUESTRAS FUENTES HÍDRICAS</t>
  </si>
  <si>
    <t>SEMIESFERA CELESTE, UNA PROPUESTA DE MATERIAL DIDÁCTICO PARA LA ENSEÑANZA DE CONCEPTOS BÁSICOS DE LA ASTRONOMÍA DE POSICIÓN, CON POBLACIÓN EN CONDICIÓN DE DISCAPACIDAD VISUAL: VISIÓN BAJA</t>
  </si>
  <si>
    <t>Astro Numismática y realidad aumentada</t>
  </si>
  <si>
    <t>Geo2métrica v 2.0 un app educativo para medir superficies reales</t>
  </si>
  <si>
    <t>SISTEMA DE PRODUCCIÓN PARA INSTALACIÓN DE FIBRA ÓPTICA</t>
  </si>
  <si>
    <t>Diseño de una Plataforma Robótica para la atención informativaa personal del Politécnico Grancolombiano</t>
  </si>
  <si>
    <t>M.A.P. MANUFACTURA, AUTOMATIZACIÓN Y PRODUCTIVIDAD</t>
  </si>
  <si>
    <t>ENVASE ECOLÓGICO - ECONVASE</t>
  </si>
  <si>
    <t>SEMILLERO DEL GRUPO DE INVESTIGACIÓN DEL CENTRO DE ELECTRICIDAD, ELECTRÓNICA Y TELECOMUNICACIONES.</t>
  </si>
  <si>
    <t>Ingeniería Eléctrica: Electrónica, Telecomunicaciones, y sus derivadas</t>
  </si>
  <si>
    <t>Desarrollo de modelos aumentados, aplicando la tecnología de realidad aumentada para medir su impacto como técnica didáctica en la formación SENA.</t>
  </si>
  <si>
    <t>Diseño e implementación de herramientas para el fortalecimiento de la cultura y masificación de la seguridad informática en los aprendices y comunidad SENA</t>
  </si>
  <si>
    <t>Software de gestión contable para Industrias del sector gráfico colombiano. Camaleón</t>
  </si>
  <si>
    <t>CAMALEÓN</t>
  </si>
  <si>
    <t>SEMILLERO DE INVESTIGACIÓN DE SERIGRAFÍA SISE</t>
  </si>
  <si>
    <t>SISIMO - SEMILLERO INVESTIGACIÓN DE SOLUCIONES PARA LA INDUSTRIA DE MODA</t>
  </si>
  <si>
    <t>TUMBAGA SEMILLERO DE INVESTIGACIÓN EN JOYERÍA</t>
  </si>
  <si>
    <t>Caracterización de las técnicas de Armado, microfundición y engaste en Joyería a nivel nacional</t>
  </si>
  <si>
    <t>SEMILLERO DE INVESTIGACIÓN EN PROGRAMACIÓN DE SISTEMAS Y SOFTWARE APLICADO -SIPSA-</t>
  </si>
  <si>
    <t>Desarrollo e implementación de nuevos métodos para el trabajo con materiales vitricos (fundición, talla y diseño)</t>
  </si>
  <si>
    <t>Diseño de una Ruta Turistica en la Región del guavio en Cundinamarca</t>
  </si>
  <si>
    <t>RUTAS TURÍSTICAS</t>
  </si>
  <si>
    <t>CONTENIDOS DIGITALES INCLUYENTES PARA ESTUDIANTES DE EDUCACIÓN BÁSICA CON DISCAPACIDAD AUDITIVA UTILIZANDO REALIDAD AUMENTADA</t>
  </si>
  <si>
    <t>Caracterización de las pymes de Bogotá y su relación con la planeación tributaria.</t>
  </si>
  <si>
    <t>ANIMACIÓN EN 3D</t>
  </si>
  <si>
    <t>Administración eficiente del retorno de llantas fuera de uso de las empresas de transporte de carga en la cuidad de Bogotá</t>
  </si>
  <si>
    <t>GESTIÓN DE CADENAS DE SUMINISTRO GLOBALES Y LOGÍSTICA</t>
  </si>
  <si>
    <t>Desarrollo de un prototipo funcional para el control de procesos logísticos basados en tecnología RFDI para ambientes de logística del CGMLTI</t>
  </si>
  <si>
    <t>Gestión inteligente del consumo de energía eléctrica en el CGMLTI</t>
  </si>
  <si>
    <t>IMPLEMENTACIÓN DE HERRAMIENTAS TICS PARA LA CREACIÓN DEL ECOSISTEMA DE INNOVACIÓN DE LAS REGIONES DEL ALTO MAGDALENA Y TEQUENDAMA, CUNDINAMARCA COLOMBIA</t>
  </si>
  <si>
    <t>Diseño e implementación de prototipos tecnológicos que ofrezcan mejoras en la cadena de distribución y procesamiento hortofrutícola del departamento de Cundinamarca</t>
  </si>
  <si>
    <t>Mejoramiento del proceso productivo en el cultivo de mora a través del desarrollo de una aplicación multiplataforma en el municipio de San Bernardo Cundinamarca Colombia?</t>
  </si>
  <si>
    <t>COMUNICACIÓN ECOSOLIDARIA</t>
  </si>
  <si>
    <t>Caracterización profesional, laboral académica y empresarial de los estudiantes del programa de administración de empresas de la Fundación Universitaria del Área Andina sede Bogotá cohorte 2014.</t>
  </si>
  <si>
    <t>LAS DOCENTES DE LA FACULTAD DE CIENCIAS ECONÓMICAS, SU PERFIL DESDE LA PERSPECTIVA DE GÉNERO</t>
  </si>
  <si>
    <t>SEMILLERO GECS (GESTIÓN, EDUCATIVA, EVALUACIÓN DE CALIDAD Y CONSTRUCCIÓN DE SUJETO)</t>
  </si>
  <si>
    <t>Diseño y propuesta de implementación de los manuales de procesos y funciones para FEDEPAPA</t>
  </si>
  <si>
    <t>GESTIÓN Y DESARROLLO EMPRESARIAL</t>
  </si>
  <si>
    <t>El proceso de comunicación efectiva entre autor - espectador a través de los códigos cinematográficos</t>
  </si>
  <si>
    <t>La integración de las comunicaciones de Marketing como núcleo de las comunicaciones de marca.</t>
  </si>
  <si>
    <t>SEMILLERO DE INNOVACIÓN EMPRESARIAL</t>
  </si>
  <si>
    <t>Analisis de las Limitaciones presentadas el sector textil de Medellín, que disminuye la Competitividad Global en el pilar de Innovación.</t>
  </si>
  <si>
    <t>INTERNACIONALIZACIÓN PYMES</t>
  </si>
  <si>
    <t>MEDIOS DE COMUNICACIÓN Y SUS RELATOS DEL PARO NACIONAL AGRARIO DE 2013</t>
  </si>
  <si>
    <t>MEDIOS DE COMUNICACIÓN, SOCIEDAD, LENGUAJE Y DISCURSO</t>
  </si>
  <si>
    <t>Inserción y adaptación de prácticas culturales foráneas, en términos de consumo, en los estilos de vida de los asistentes a ?Eco Yoga Festival?.</t>
  </si>
  <si>
    <t>Relaciones Comerciales de México con Estados Unidos, China y Canadá.</t>
  </si>
  <si>
    <t>PEDAGOGÍA, ESCUELA Y CULTURA</t>
  </si>
  <si>
    <t>PROCESOS DE FORTALECIMIENTO DEL RECICLAJE EN LA ESCUELA NORMAL SUPERIOR MARÍA AUXILIADORA - SOACHA</t>
  </si>
  <si>
    <t>ANÁLISIS DE LOS INSTRUMENTOS DE EVALUACION UTILIZADOS EN LA PRIMERA INFANCIA EL CASO DE CUATRO INSTITUCIONES</t>
  </si>
  <si>
    <t>Aprovechamiento de la fracción de lignina de la cáscara del pistacho como refuerzo de una resina, para el desarrollo de un nuevo material favorable al ambiente.</t>
  </si>
  <si>
    <t>ARPEMS (APROVECHAMIENTO DE RESIDUOS POLIMÉRICOS EN LA ELABORACIÓN DE MATERIALES SOSTENIBLES)</t>
  </si>
  <si>
    <t>Formación en Educación Ambiental (Componente Recurso Hídrico) de Niños de Bachillerato en Choachí, Cundinamarca como apoyo al Doctorado en Educación</t>
  </si>
  <si>
    <t>Identificación visual de elementos que afectan el espacio público urbano. Estudio del sector: Puente vehicular de la Av. Comuneros con NQS</t>
  </si>
  <si>
    <t>CONTAMINACIÓN VISUAL URBANA ATÍPICA - CVUA</t>
  </si>
  <si>
    <t>Identificación visual de elementos que afectan el espacio público urbano Estudio del sector: Entre las calles 18ª -19ª -20ª y las carreras 6ª -7ª -8ª</t>
  </si>
  <si>
    <t>ANÁLISIS COMPARATIVO DE LA PRECISIÓN EN LOS PRODUCTOS GENERADOS CON SOFTWARE FOTOGRAMÉTRICO A PARTIR DE IMÁGENES CAPTURADAS CON DRONE EN EL CANTÓN MILITAR CALDAS</t>
  </si>
  <si>
    <t>GEOMÁTICA - TOPOGRAFÍA MILITAR</t>
  </si>
  <si>
    <t>Identificación visual de elementos que comprende una obra civil pública Estudio de la obra: Túnel Estación de Transmilenio Ricaurte</t>
  </si>
  <si>
    <t>Detección de objetos astronómicos usando técnicas de procesamiento de imágenes digitales.</t>
  </si>
  <si>
    <t>SEMILLERO PROCESAMIENTO DE IMÁGENES, VISIÓN POR COMPUTADOR Y APRENDIZAJE COMPUTACIONAL (MACHINE LEARNING)</t>
  </si>
  <si>
    <t>GOOGLE CHART API Y GEOREFERENCIACIÓN CON GOOGLE MAPS</t>
  </si>
  <si>
    <t>SEMILLERO DE INVESTIGACIÓN EN REDE MÓVILES ?SERMOV?</t>
  </si>
  <si>
    <t>SEMILLERO AUTOMATIZACIÓN VISIÓN ARTIFICIAL ROBÓTICA Y CONTROL - SAVARC</t>
  </si>
  <si>
    <t>Diseño e implementacion de dos plataformas moviles para emular la busqueda y recoleccion de "comida" de las hormigas</t>
  </si>
  <si>
    <t>SEMILLERO DE INVESTIGACIóN EN ROBóTICA MóVIL (SIRO)</t>
  </si>
  <si>
    <t>DISEÑO DE UNA HERRAMIENTA APLICATIVA QUE INCORPORA LOS MODELOS DMAIC Y DFSS EN EL DESARROLLO DE LA METODOLOGIA SEIS SIGMA</t>
  </si>
  <si>
    <t>IIE CAPÍTULO NEOGRANADINO</t>
  </si>
  <si>
    <t>Diseño de un modelo de optimización del tiempo de entrega de mercancías basado en modelos de inteligencia artificial</t>
  </si>
  <si>
    <t>Análisis de conglomeración en las vías de Transmilenio, Caso de estudio Estación Calle 127</t>
  </si>
  <si>
    <t>Diseño de alternativas a nivel de planeacion estratégica de la movilidad para la ciudad Bogota</t>
  </si>
  <si>
    <t>Diseño de una herramienta ludica para la enseñanza de balanceo de linea y curva de aprendizaje</t>
  </si>
  <si>
    <t>CTT-002-2015: Diseño y simulación de motor magnético mecánico MagMec</t>
  </si>
  <si>
    <t>TECNOLOGÍAS Y SISTEMAS DE TRANSPORTE: SEMILLERO DE INVESTIGACIÓN</t>
  </si>
  <si>
    <t>Análisis de la calidad de los vertimientos generados en las etapas húmedas de la industria de curtiembres a partir de la sustiución de reactivos químicos</t>
  </si>
  <si>
    <t>Matriz Métrica de distancias para evaluar las correlaciones entre activos en el mercado de valores de Colombia</t>
  </si>
  <si>
    <t>MATEMÁTICAS APLICADAS</t>
  </si>
  <si>
    <t>Microalgas presentes en el Rio Negro entre los Municipios de Utica y Sasaima, Cundinamarca y su utilidad en medicina, en el año 2015</t>
  </si>
  <si>
    <t>LINEAMIENTOS PARA LA INCLUSIÓN DEL PROGRAMA "EVALUACIÓN Y GESTIÓN DE RIESGOS AMBIENTALES PARA LA CALIDAD DE LAS AGUAS LITORALES " A LA GUÍA AMBIENTAL PARA TERMINALES PORTUARIIOS</t>
  </si>
  <si>
    <t>COMPETITIVIDAD ECONÓMICA AMBIENTAL</t>
  </si>
  <si>
    <t>ANALISIS DE LA VULNERABILIDAD DEL RECURSO HÍDRICO SUBTERRÁNEO POR LA DEMANDA DE LOS BALNEARIOS EN EL TURISMO DE BIENESTAR, MUNICIPIOS ANAPOIMA Y APULO (CUNDINAMARCA).</t>
  </si>
  <si>
    <t>PLAN DE MANEJO AMBIENTAL (PMA) DEL TURISMO ECOLÓGICO MUNICIPAL DE LAGUNA DEL TABACAL EN EL MUNICIPIO DE LA VEGA CUNDINAMARCA</t>
  </si>
  <si>
    <t>DETERMINACIÓN DEL FUNCIONAMIENTO HIDRÁULICO ESTRUCTURAL DE LOS SISTEMAS DE CAMPOS ELEVADOS DE LA CULTURA MUÍSCA EN LAS LLANURAS INUNDABLES DE LA SABANA DE BOGOTÁ.</t>
  </si>
  <si>
    <t>EVALUACIÓN AMBIENTAL DE LOS SISTEMAS DE PRODUCCIÓN RURAL, TRADICIONALES Y TRANSFORMADOS DE LA COMUNIDAD UITOTO EN EL MUNICIPIO DE VILLAVICENCIO ? META.</t>
  </si>
  <si>
    <t>Abundancia y distribución de las aves en un relicto de bosque andino en el norte de la ciudad de Bogotá.</t>
  </si>
  <si>
    <t>ESTILOS DE VIDA SALUDABLES DE JÓVENES UNIVERSITARIOS DE LA FACULTAD DE CIENCIAS DE LA SALUD DE LA UNIVERSIDAD DE CIENCIAS APLICADAS Y AMBIENTALES U.D.C.A.</t>
  </si>
  <si>
    <t>SEMILLERO DE INVESTIGACIÓN COMERCIAL SIC</t>
  </si>
  <si>
    <t>Chlamydia trachomatis Y ERAP1: PAPEL EN EL DESARROLLO DE ESPONDILOARTROPATÍAS Y SU RELACIÓN CON CÁNCER DE CUELLO UTERINO</t>
  </si>
  <si>
    <t>Estabilidad regional para la seguridad internacional: Establecimiento de una coalición que combate al Estado Islámico</t>
  </si>
  <si>
    <t>SÉ-KIONÉ</t>
  </si>
  <si>
    <t>Cinética de proliferación y viabilidad de células troncales mesénquimales de origen dental expandidas a bioescala en un bioreactor de perfusión basado en fibras huecas</t>
  </si>
  <si>
    <t>SEMILLERO PRÁCTICAS DE CONSUMO DE POBLACIÓN DESPLAZADA</t>
  </si>
  <si>
    <t>Valoración visual y prácticas de los niños y jóvenes en situación de vulnerabilidad sobre su cuidado ocular en el municipio de Facatativá, Cundinamarca</t>
  </si>
  <si>
    <t>PROMOCIÓN EN INVESTIGACIÓN VISUAL (PRINVI)</t>
  </si>
  <si>
    <t xml:space="preserve">CONDICIONES DE SALUD MENTAL Y CAPITAL SOCIAL EN LA COHORTE (II-2015) DE ESTUDIANTES DE LA UNIVERSIDAD COLEGIO MAYOR DE CUNDINAMARCA DEL PROGRAMA DE TRABAJO SOCIAL. EN EL MARCO DE LA POLÍTICA DE SALUD MENTAL EN COLOMBIA retirar </t>
  </si>
  <si>
    <t>FUNDAMENTACIÓN DISCIPLINAR EN TRABAJO SOCIAL</t>
  </si>
  <si>
    <t>¿En qué situaciones de vida social, económica y cultural se expresa la exclusión hacia las personas con discapacidad física adquirida?</t>
  </si>
  <si>
    <t>ARGUMENTOS Y PERCEPCIÓN DE LAS FAMILIAS DIVERSAS EN DIFERENTES SECTORES DE LA SOCIEDAD</t>
  </si>
  <si>
    <t>Soberanía Alimentaria y organización campesina: Apuntes para la construcción de políticas públicas en la relación campo-ciudad.</t>
  </si>
  <si>
    <t>TRABAJO SOCIAL Y POLÍTICA PÚBLICA</t>
  </si>
  <si>
    <t>?Una concepción ética para el cultivo de la consciencia a partir de Xavier Zubirí? Filosofía y educación unidas para evitar la desustanciación de la vida cotidiana</t>
  </si>
  <si>
    <t>CON- CIENCIA BIOÉTICA Y ECOLOGÍA HUMANA</t>
  </si>
  <si>
    <t>¿CÓMO A TRAVES DE RECURSOS DIDACTICOS SE PUEDE FOMENTAR EL PENSAMIENTO LÓGICO-MATEMÁTICO EN LAS ESTUDIANTES DE SÉPTIMO LA ESCUELA NORMAL MARÍA AUXILIADORA DE SOACHA?</t>
  </si>
  <si>
    <t>¿cómo formular y ejecutar estrategias didácticas en la enseñanza del inglés para niñas de quinto grado de la Escuela Normal Superior María Auxiliadora de Soacha desde la relación entre lenguaje-acción?</t>
  </si>
  <si>
    <t>¿CÓMO FORMULAR Y EJECUTAR UNA PROPUESTA EDUCATIVA QUE FORME EN OFICIOS DESDE LAS ARTES A LOS NIÑOS CON DIVERSIDAD FUNCIONAL DE LA FUNDACIÓN PROMUNDO ACTIVO?</t>
  </si>
  <si>
    <t>¿Cómo Se presenta el fenómeno del desplazamiento forzado en el sector de cazuca municipio de cazuca municipio de Soacha?</t>
  </si>
  <si>
    <t>¿CUAL ES LA RELEVANCIA QUE TIENE LA FORMACION COMPLEMENTARIA PARA LAS ESTUDIANTES DE 10º Y 11º DE LA ESCUELA NORMAL SUPERIOR MARIA AUXILIADORA DEL MUNICIPIO DE SOACHA?</t>
  </si>
  <si>
    <t>¿Cuál ha sido el impacto de las transformaciones que ha sufrido la Unión Patriótica a partir del ejercicio sistemático de violencia que sufrieron sus militantes en todo el país, y cuál es su rol en la actualidad política colombiana?</t>
  </si>
  <si>
    <t>¿Cuáles son las causas por las que las personas dejan de creer en Dios en el Municipio de Soacha?</t>
  </si>
  <si>
    <t>¿CUÁLES SON LAS PRÁCTICAS DISCURSIVAS ACERCA DEL CONCEPTO MAESTRO(A) Y ESTUDIANTE, DESDE LA PERSPECTIVA DEL NIÑO, NIÑA DE PROMUNDO ACTIVO Y LAS MAESTRAS EN FORMACIÓN?</t>
  </si>
  <si>
    <t>¿CUALES SON LAS PROBLEMATICAS SOCIALES AMBIENTALES DEL BARRIO LA DESPENSA ? SOACHA?</t>
  </si>
  <si>
    <t>¿Qué actividades lúdicas se pueden implementar para desarrollar el hábito de lectura en el grado cuarto de Promundo activo?</t>
  </si>
  <si>
    <t>¿Qué estrategias de enseñanza y motivación se pueden implementar en el área de inglés, grado cuarto de Promundo activo, para la cualificación del aprendizaje de la misma?</t>
  </si>
  <si>
    <t>¿Qué tipo de acercamiento establecen los estudiantes de cuarto primaria de Promundo Activo con el proceso de enseñanza de los fraccionarios?</t>
  </si>
  <si>
    <t>ABORDAJE DEL DESARRAIGO Y LA RECUPERACIÓN DE MEMORIA A PARTIR DE LA EXPRESIÓN PLÁSTICA CON LOS NIÑOS(AS) ASISTENTES DE A LA CASA DE MEMORIA Y LÚDICA KUKULKÁN EN EL MARCO DE LA SISTEMATIZACIÓN DEL PROYECTO ATRAPASUEÑOS</t>
  </si>
  <si>
    <t>CITEARED "CIENCIA, TECNOLOGíA, ARTE Y EDUCACIóN"</t>
  </si>
  <si>
    <t>Acciones adelantadas en torno al tema de la paz en la región de Sumapaz en los últimos cinco años (2010 ? 2015)</t>
  </si>
  <si>
    <t>SEMILLERO DE INVESTIGACIÓN INTERDISCIPLINARIO EN ESTUDIOS REGIONALES SIER</t>
  </si>
  <si>
    <t>Acompañamiento al proceso de investigación en la formación de ambientes éticos del Colegio Franciscano del Virrey Solís Bogotá a el Colegio Gustavo Rojas Pinilla IED</t>
  </si>
  <si>
    <t>Adicción a las NTICs ¿Generación de idiotas?</t>
  </si>
  <si>
    <t>SEMILLERO MOTIVACIÓN, ADICCIONES Y EVOLUCIÓN</t>
  </si>
  <si>
    <t>Afrontamiento en Adolescentes de Grado 10 y 11 en un colegio público de la Ciudad de Bogotá</t>
  </si>
  <si>
    <t>Análisis de la propuesta antropológica, ontológica, ético-política e intercultural de la filosofía de los pueblos originarios de Colombia.</t>
  </si>
  <si>
    <t>FILOSOFÍA INDÍGENA COLOMBIANA</t>
  </si>
  <si>
    <t>ANÁLISIS DE LAS ESTRATEGIAS E INSTRUMENTOS DE EVALUACIÓN EN EL APRENDIZAJE DEL INGLÉS COMO LENGUA EXTRANJERA</t>
  </si>
  <si>
    <t>APRENDIZAJE DEL LENGUAJE DE SEÑAS EN AULAS INCLUSIVAS</t>
  </si>
  <si>
    <t>Autorregulación y el uso del Skype para promover la producción Oral en inglés.</t>
  </si>
  <si>
    <t>Bilingüismo: una marca registrada!</t>
  </si>
  <si>
    <t>ENSEÑANZA-APRENDIZAJE DE LENGUAS EXTRANJERAS Y EDUCACIÓN BILINGÜE</t>
  </si>
  <si>
    <t>Caracterización de las relaciones de pareja erótico-afectivas de las estudiantes de Pedagogía Infantil, Y Licenciatura en Educación Básica con énfasis en Matemática. Estudio de caso-comparado</t>
  </si>
  <si>
    <t>Comprensión de experiencias socio-académicas en torno a la enseñanza y el aprendizaje del inglés como lengua extranjera.</t>
  </si>
  <si>
    <t>COMUNICACIÓN ORGANIZACIONAL: ESTUDIO DE CASOS EN DOS PAÍSES AMERICANOS</t>
  </si>
  <si>
    <t>COMUNICACIÓN ORGANIZACIONAL</t>
  </si>
  <si>
    <t>CONCEPCIONES DE DOCENTES DE QUÍMICA EN EJERCICIO ACERCA DEL DESARROLLO DEL CONOCIMIENTO CIENTÍFICO ESCOLAR</t>
  </si>
  <si>
    <t>CONFIGURACIONES DEL TERRITORIO POR PARTE DEL ESTADO COLOMBIANO EN EL PERIODO DE 1998 A 2016 DESDE EL ANÁLISIS CRÍTICO DEL DISCURSO</t>
  </si>
  <si>
    <t>Convivencia ciudadana : Manifestaciones de la empatía en estudiantes de Uniminuto frente a los fenómenos de ??justicia bajo sus propias manos?? presentados en la localidad de Engativá</t>
  </si>
  <si>
    <t>ARTE COGNICIÓN Y CULTURA</t>
  </si>
  <si>
    <t>Creación de la Revista Académica de Lenguas Modernas</t>
  </si>
  <si>
    <t>DISCURSO, CULTURA Y COMUNICACIÓN</t>
  </si>
  <si>
    <t>CREACIÓN Y APROPIACIÓN DE LAS MARCAS COLANTA Y ALQUERÍA EN LA CIUDAD DE BOGOTÁ POR MEDIO DEL PRODUCTO LECHE: ESTUDIO DE LOS ELEMENTOS CULTURALES</t>
  </si>
  <si>
    <t>DE LA ECOCRÍTICA A LA CONCEPCIÓN NATURALEZA-SER HUMANO EN LOS CUENTOS ORIENTALES DE MARGUERITE YOURCENAR</t>
  </si>
  <si>
    <t>DESARROLLO DE LA INTELIGENCIA INTERPERSONAL EN NIÑOS Y NIÑAS DEL CURSO 604 EN EL COLEGIO DE LA UNIVERSIDAD LIBRE A TRAVÉS DEL TRABAJO COOPERATIVO</t>
  </si>
  <si>
    <t>EDUCACIÓN FÍSICA Y DESARROLLO HUMANO</t>
  </si>
  <si>
    <t>DIFERENCIAS EN LA MODULACIÓN DE LOS REFLEJOS DE SOBRESALTO Y POST-AURICULAR A TRAVÉS DE LA INHIBICIÓN PREPULSO Y LA VALENCIA AFECTIVA DE IMÁGENES ASOCIADAS AL CONSUMO DE TABACO EN FUMADORES Y NO FUMADORES</t>
  </si>
  <si>
    <t>Dinámicas de transformación del Conflicto Social en la periferia urbana. Localidad de Usme-Bogotá 1980-2015</t>
  </si>
  <si>
    <t>DISEÑO DE UN INSTRUMENTO PSICOMÉTRICO PARA EVALUAR FACTORES DE RIESGO PSICOSOCIAL ASOCIADOS AL DESEMPEÑO ACADÉMICO EN ESTUDIANTES DE PREGRADO DEL PROGRAMA DE PSICOLOGÍA</t>
  </si>
  <si>
    <t>NEUROPSICOLOGÍA Y NEUROCIENCIAS</t>
  </si>
  <si>
    <t>Diseño de una estrategia didáctica para la resignificación del concepto de función a partir de la modelación matemática de líneas melódicas.</t>
  </si>
  <si>
    <t>SEMILLERO DE INVESTIGACIÓN ENSEÑANZA Y APRENDIZAJE DE CLÍO (S.I.E.A.C)</t>
  </si>
  <si>
    <t>El "Ideal de Indagación por el Ser Humano" de la Grecia Antigua en la formación de los estudiantes de la Licenciatura en Educación Básica con Énfasis en Humanidades e Idiomas de la Universidad Libre</t>
  </si>
  <si>
    <t>INVESTIGACIÓN, APRENDIZAJE Y COMUNICACIÓN ?IAC?</t>
  </si>
  <si>
    <t>el cine como estrategia ddáctica en la Escuela normal maría auxilidora</t>
  </si>
  <si>
    <t>EL DERECHO COMPARADO DE LA PROTECCIÓN AL CONSUMIDOR: LOS CASOS COLOMBIANO Y ARGENTINO. UN ESTUDIO INTERDISCIPLINARIO.</t>
  </si>
  <si>
    <t>DERECHO AL CONSUMO MÁS ALLÁ DE UN DERECHO</t>
  </si>
  <si>
    <t>El rol de la tutoría en la enseñanza del inglés como lengua extranjera en un programa de Licenciatura</t>
  </si>
  <si>
    <t>EL TEATRO COMO HERRAMIENTA PEDAGÓGICA PARA EL FORTALECIMIENTO ENSEÑANZA Y APRENDIZAJE DEL INGLÉS</t>
  </si>
  <si>
    <t>Enseñanza de la oralidad desde el pensamiento mítico uitoto: una perspectiva intercultural-decolonial</t>
  </si>
  <si>
    <t>INTERCULTURALIDAD, DECOLONIALIDAD Y EDUCACIÓN IDEUL</t>
  </si>
  <si>
    <t>Escenarios e infancias escenarios en los cuáles están desempeñando su práctica docente las egresadas de la Licenciatura en Pedagogía Infantil de la Universidad Libre</t>
  </si>
  <si>
    <t>Etnoeducación y Educación Intercultural Bilingüe: Una mirada a la propuesta de Ecuador y Chile</t>
  </si>
  <si>
    <t>EVALUACION DE LA CULTURA INVESTIGATIVA DE LA FACULTAD DE CIENCIAS MILITARES A PARTIR DEL MODELO DE GESTIÓN DE LA INVESTIGACIÓN</t>
  </si>
  <si>
    <t>FORMAS DE APROPIACIÓN DEL TERRITORIO Y LOS RECURSOS POR PARTE DEL GRUPO DE CAMPESINAS-CULTIVADORAS DE VIDA SUC (SUMAPAZ, USME Y CIUDAD BOLÍVAR).</t>
  </si>
  <si>
    <t>HACIENDO VISIBLES LAS REPRESENTACIONES SOCIALES DE FAMILIA QUE TIENEN LOS NIÑOS Y NIÑAS DEL ICBF</t>
  </si>
  <si>
    <t>PROBLEMÁTICAS DE LA INFANCIA EN EL DISTRITO</t>
  </si>
  <si>
    <t>Identidad campesina, un aporte a la reconstrucción de memoria en la Vereda Piamonte del municipio de Fusagasugá.</t>
  </si>
  <si>
    <t>Identificación y evaluación de los factores psicosociales en la institución Universitaria Politécnico Grancolombiano y sus efectos en la salud</t>
  </si>
  <si>
    <t>LO PSICOLÓGICO EN LAS ORGANIZACIONES</t>
  </si>
  <si>
    <t>IGUALMENTE DIFERENTES Violencia e imaginarios de género de la población infantil del ciclo II Jornada tarde, de la IED Aulas Colombianas San Luis</t>
  </si>
  <si>
    <t>IMAGINARIOS SOCIALES JUVENILES Y TRANSFORMACIÓN BARRIAL</t>
  </si>
  <si>
    <t>IMPACTO DEL PROYECTO SIMONU (Simulacro de las Naciones Unidas) EN ALGUNOS COLEGIOS PÚBLICOS Y PRIVADOS DE BOGOTÁ</t>
  </si>
  <si>
    <t>Inclusión Social Educativa: Personas en Condición de Discapacidad Física o Motriz</t>
  </si>
  <si>
    <t>Influencia de los cambios socio-políticos en los sectores sociales LGBTI, específicamente con las personas que transitan por el género.</t>
  </si>
  <si>
    <t>Investigación aplicada en el talento humano requerido para los sistemas de transporte masivo integrado con vehículos férreos, eléctricos, híbridos y cable aérero.</t>
  </si>
  <si>
    <t>JUGANDO Y CREANDO VOY APRENDIENDO - UNA INTERVENCIÓN PEDAGÓGICA EN DIFICULTADES DE APRENDIZAJE EN NIÑOS DE PRIMERO A TERCERO DE LA ESCUELA GUILLERMO LEÓN VALENCIA DEL MUNICIPIO DE VILLETA CUNDINAMARCA</t>
  </si>
  <si>
    <t>La comunicación popular como escenario de praxis política desde la experiencia de Radio Techotiba y los aportes al trabajo social.</t>
  </si>
  <si>
    <t>CULTURA POLÍTICA Y TRABAJO SOCIAL</t>
  </si>
  <si>
    <t>LA EDUCACION AMBIENTAL PARA LA TRANSFORMACIÓN DE CONFLICTOS SOCIO AMBIENTALES Y CONSTRUCCION DE PAZ, UNA MIRADA DESDE LA MINERIA DE TUNO SABANERO - SAN MATEO, SOACHA</t>
  </si>
  <si>
    <t>TRABAJO SOCIAL Y DIMENSIÓN AMBIENTAL</t>
  </si>
  <si>
    <t>La gastronomía en el desarrollo sostenible del fríjol Bola roja en Colombia</t>
  </si>
  <si>
    <t>CI - LA GASTRONOMÍA EN EL DESARROLLO SOSTENIBLE DEL FRÍJOL EN COLOMBIA</t>
  </si>
  <si>
    <t>IDLEX (INVESTIGACIÓN DE LAS LENGUAS EXTRANJERAS)</t>
  </si>
  <si>
    <t>La Pedagogía del método de la Teología de la Liberación América Latina</t>
  </si>
  <si>
    <t>DIAKONEO - DIAKONÍA</t>
  </si>
  <si>
    <t>La Tecnología y la búsqueda de nuevo conocimiento en niños de 8 a 12 años en 2 colegios de Bogotá</t>
  </si>
  <si>
    <t>Las Entrevistas como Actividad para Mejorar la Habilidad Oral en Inglés en los Estudiantes de la Licenciatura en Inglés de la UGC</t>
  </si>
  <si>
    <t>LAS MARCAS EN COLOMBIA: APROXIMACIÓN A UN ANÁLISIS EMPRESARIAL, CULTURAL Y LINGÜÍSTICO Y SUS IMPLICACIONES EN EL IMAGINARIO COLECTIVO</t>
  </si>
  <si>
    <t>Los Géneros Discursivos en las Interacciones Cotidianas</t>
  </si>
  <si>
    <t>HERMENEIA</t>
  </si>
  <si>
    <t>SEMILLERO DE INNOVACIÓN PEDAGÓGICA</t>
  </si>
  <si>
    <t>Narrativas sobre las violencias de género desde la mirada de los participantes del semillero de estudios de género del programa de Trabajo Social Uniminuto Sede Principal. 2015 -2016.</t>
  </si>
  <si>
    <t>ESTUDIOS DE GÉNERO</t>
  </si>
  <si>
    <t>PERCEPCIÓN SOCIAL DEL ABORTO</t>
  </si>
  <si>
    <t>Problemáticas ambientales y sociales del barrio Olarte de la localidad de Bosa</t>
  </si>
  <si>
    <t>Propuesta Didáctica para el Aprendizaje Autónomo del Inglés Mediado por las TIC</t>
  </si>
  <si>
    <t>Relación entre calidad de sueño y atención selectiva en estudiantes de Psicología Uniminuto</t>
  </si>
  <si>
    <t>RELACIÓN ENTRE MOVIMIENTO PENDULAR, ATENCIÓN SOSTENIDA Y COMPRENSIÓN DE LECTURA EN ESTUDIANTES UNIVERSITARIOS</t>
  </si>
  <si>
    <t>Resignificación de la medición en prácticas experimentales de la modelación matemática a partir del software aplicativo tracker</t>
  </si>
  <si>
    <t>RESPONSABILIDAD MORAL Y COACCIÓN</t>
  </si>
  <si>
    <t>Resultados de la implementación de una secuencia didáctica bilingüe para geografía en grado sexto del Liceo Julio César García durante el segundo semestre del año 2016.</t>
  </si>
  <si>
    <t>Un acercamiento a un estado del arte sobre el racismo hacia las comunidades afrocolombianas en la última década (2005-2015)</t>
  </si>
  <si>
    <t>UN ESTUDIO DIAGNÓSTICO DE LA EQUIDAD DE GÉNERO DESDE EL EJERCICIO PROFESIONAL DE LAS MUJERES MILITARES OFICIALES ACTIVAS DE ARMA EN COLOMBIA QUE DECIDEN CONFORMAR FAMILIA NUCLEAR CON HOMBRES MILITARES: APORTES PARA LA REFLEXIÓN DE LA REALIZACIÓN DE LAS</t>
  </si>
  <si>
    <t>Uso de dilemas morales como estrategia pedagógica en la formación del juicio moral en los estudiantes de educación secundaria en el Colegio Franciscano del Virrey Solís Bogotá</t>
  </si>
  <si>
    <t>Uso de estrategias pedagógicas en la cualificación de la convivencia escolar, a través de la formación de ambientes éticos, en los estudiantes de educación secundaria en el Colegio Franciscano del Virrey Solís Bogotá</t>
  </si>
  <si>
    <t>Visibilización de las formas de violencia de género en estudiantes del programa de enfermería de la facultad de Salud de la Fundación universitaria del área Andina en la ciudad de Bogotá en el año 2016.</t>
  </si>
  <si>
    <t>MIERCOLES 11  4:00 -5:30</t>
  </si>
  <si>
    <t>"DISEÑO DE PRODUCTOS GRÁFICOS Y AUDIVIOSUALES BASADOS EN EL PATRIMONIO CIENTIFICO Y EL LEGADO CULTURAL DEL DOCTOR JORGE REYNOLDS POMBO"</t>
  </si>
  <si>
    <t>Ambiente de aprendizaje basado en metaversos para fortalecer el aprendizaje escrito de vocabulario comercial en inglés</t>
  </si>
  <si>
    <t>Ángulos y Puntas. El Eje Actancial del Relato Visual: Análisis Semiótico del relato Animalitos Inexpresivos de David Foster Wallace.</t>
  </si>
  <si>
    <t>APORTE CULTURAL DE LOS TEATROS DE LA CANDELARIA : FUNDACIÓN GILBERTO ALZATE AVENDAÑO Y TEATRO LIBRE DE BOGOTÁ</t>
  </si>
  <si>
    <t>Conocimiento y adaptación al diseño gráfico de las nuevas subculturas asiaticas en piezas gráficas publicitarias.</t>
  </si>
  <si>
    <t>DE LA ZOOSEMIÓTICA A LA MÚSICA: ESCENAS GATUNAS, UN CICLO DE PIEZAS MUSICALES CREADAS A PARTIR DEL COMPORTAMIENTO Y LOS SONIDOS DE GATOS DOMÉSTICOS</t>
  </si>
  <si>
    <t>SEMILLERO DEL GRUPO DE INVESTIGACION SOBRE ESTETICAS Y POÉTICAS</t>
  </si>
  <si>
    <t>Diseño de producción hacia el acercamiento a la obra literaria de Gabriel García Márquez por medio de la animación 2D</t>
  </si>
  <si>
    <t>EL CIRCO SOCIAL COMO ESTRATEGIA DE TEJIDO COMUNITARIO CON NIÑOS Y NIÑAS DEL BARRIO DEL ALTO DE LA CRUZ.</t>
  </si>
  <si>
    <t>El Diseño Gráfico como herramienta para reflejar la importancia de la donación de órganos</t>
  </si>
  <si>
    <t>EL LENGUAJE SIMBÓLICO COMPRENDIDO DESDE LA IMPLEMENTACIÓN DE CINE FOROS FORMATIVOS EN LA EDUCACIÓN BÁSICA</t>
  </si>
  <si>
    <t>SEMILLERO DE INVESTIGACIÓN EN SEMIÓTICA -SIS-</t>
  </si>
  <si>
    <t>El pánico escénico en estudiantes de música</t>
  </si>
  <si>
    <t>EL TALLER DE LOS MUÑECOS</t>
  </si>
  <si>
    <t>SEMILLERO DE PRODUCCIÓN AUDIOVISUAL</t>
  </si>
  <si>
    <t>ESPACIOS DE APRENDIZAJE CREADOS EN FUNCION DE LA BIOCONSTRUCCION Y FOMENTO DE LA LECTURA: UDEC ABIERTA, CON NIÑOS EN EDADES COMPRENDIDAS ENTRE LOS 6 A 13 AÑOS DE LAS ESCUELAS DE GIRARDOT.</t>
  </si>
  <si>
    <t>Formulación de una metodología integral de análisis cinematográfico</t>
  </si>
  <si>
    <t>Guillermo Quevedo Zornoza. Breve Reconstrucción Biográfica y Musical</t>
  </si>
  <si>
    <t>SIENMUS SEMILLERO DE INVESTIGACIÓN EN MUSICA</t>
  </si>
  <si>
    <t>Implementación de la metodología ?Teaching Music Through Performance in Jazz? y sus dimensiones pedagógica, artística y social en la educación en jazz en Bogotá</t>
  </si>
  <si>
    <t>Implementación de la pirámide holográfica para proyectar la animación 3D de los personajes de los cuentos de Rafael Pombo</t>
  </si>
  <si>
    <t>LA ENSEÑANZA DEL BALLET EN LA ESCUELA TALLER DE BALLET DE CUBA</t>
  </si>
  <si>
    <t>LA IMPORTANCIA DE EXPRESARSE A TRAVÉSDEL DIBUJO EN GALERIAS DE ARTE.</t>
  </si>
  <si>
    <t>LA IMPROVISACIÓN EN LA EXPERIENCIA DE LOS MUSICOS COLOMBIANOS</t>
  </si>
  <si>
    <t>IMPROMPTU: CREACIÓN E IMPROVISACIÓN MUSICAL</t>
  </si>
  <si>
    <t>La Música como herramienta para aprender vocabulario en inglés</t>
  </si>
  <si>
    <t>Los colores ,la razón y los sentimientos</t>
  </si>
  <si>
    <t>MEMORIA HISTÓRICA Y MÚSICA -Creación de una obra orquestal a partir de las marchas de los campesinos cocaleros en Huila y Caquetá entre 1980 y 2005</t>
  </si>
  <si>
    <t>Metáforas de la economía o economía de las metáforas. Efectos de los mecanismos discursivos en la divulgación de las disciplinas</t>
  </si>
  <si>
    <t>PRESENCIA MUSICAL EN EL RITO ISLAMICO EN BOGOTÁ</t>
  </si>
  <si>
    <t>Ropa interior para mujeres con cáncer de seno</t>
  </si>
  <si>
    <t>SIERVO SIN TIERRA COMO RECONSTRUCCIÓN DE LA IDENTIDAD CAMPESINA COLOMBIANA, LECTURA CRÍTICA Y DISFRUTE ESTÉTICO</t>
  </si>
  <si>
    <t>TEJEDURÍA WAYUU Y SIMBOLOGÍA DE CINCO CLANES INTERPRETADA A TRAVÉS DE PATRONAJE MÁGICO</t>
  </si>
  <si>
    <t>ANALISIS NUMÉRICO DE ALGUNAS PERTURBACIONES EN EL PROBLEMA DE KEPLER, SIMULACIONES CON PROBLEMAS DE N-SIMULACIONES CON PROBLEMAS DE N-CUERPOS EL PROBLEMA DE TRES CUERPOS.</t>
  </si>
  <si>
    <t>SISTEMAS DINÁMICOS Y MECÁNICA CELESTE</t>
  </si>
  <si>
    <t>Análisis, desarrollo e integración de las etapas comprendidas en la obtención de etanol celulósico</t>
  </si>
  <si>
    <t>CARACTERIZACIÓN DE LOS PRODUCTOS DE DIVERSIFICACIÓN DERIVADOS DE LA CAÑA PANELERA PARA EL MEJORAMIENTO DE SU CALIDAD E INOCUIDAD</t>
  </si>
  <si>
    <t>construcción de un telescopio newtoniano, para la enseñanza de la física</t>
  </si>
  <si>
    <t>Contribución al estudio fitoquímico de los colorantes presentes en la Arrabidaea florida H.B.K.</t>
  </si>
  <si>
    <t>de criterio para Dinámica Molecular entre los programas NAMD y AMBER de la proteína beta-lactoglobulina (3NPO) y sus tres ligandos alfa-tocoferol, resveratrol y ácido fólico</t>
  </si>
  <si>
    <t>ESTUDIO DE LA ACCIÓN DE LOS ÁCIDOS HÚMICOS EN MUESTRAS IN VITRO DE Helicobacter Pylori POR TÉCNICAS DE FLUORESCENCIA</t>
  </si>
  <si>
    <t>Estudio de la oscilación cuasibienal sobre el régimen hídrico en Colombia</t>
  </si>
  <si>
    <t>VARIABILIDAD CLIMÁTICA Y SU RELACIÓN CON EL RECURSO HÍDRICO</t>
  </si>
  <si>
    <t>Estudio Teórico y Evaluación de Actividad Biológica (Docking Molecular) de compuestos Análogos a Anandamida como posible tratamiento al mal de Parkinson</t>
  </si>
  <si>
    <t>Estudio Teórico y Evaluación de Actividad Biológica (Docking Molecular) de compuestos Análogos a Anandamida como posible tratamiento al mal de Parkinson.</t>
  </si>
  <si>
    <t>Evaluación de tratamientos alcalinos e hidrotérmicos asistidos con microondas para la obtención de azucares a partir de tallo de maíz</t>
  </si>
  <si>
    <t>EDUCACIÓN AMBIENTAL Y DESARROLLO SOSTENIBLE</t>
  </si>
  <si>
    <t>GENERACIÓN DE DATOS DE CAMBIO DE COBERTURAS VEGETALES EN LA SÁBANA DE BOGOTÁ MEDIANTE EL ANALISIS Y CLASIFICACIÓN DE SERIES DE TIEMPO CON IMÁGENES LANDSAT E IMAGENES SINTETICAS MODIS-LANDSAT ENTRE LOS AÑOS 2007 Y 2013.</t>
  </si>
  <si>
    <t>La importancia de las habilidades matemáticas en la construcción del conocimiento social y académico</t>
  </si>
  <si>
    <t>HABILIDADES MATEMÁTICAS</t>
  </si>
  <si>
    <t>OBTENCIÓN DE CELULASAS, LIGNASAS Y AMILASAS DE ORIGEN MICROBIANO CON POTENCIAL DE USO EN LOS PROYECTOS DE FORMACIÓN DEL SENA CGI</t>
  </si>
  <si>
    <t>OBTENCIÓN Y CARACTERIZACIÓN DE UN PRODUCTO NUTRACÉUTICO ENRIQUECIDO CON POLIFENOLES DE LA CÁSCARA Y SEMILLAS DE UVA PROVENIENTES DE RESIDUOS DE LA INDUSTRIA VINICOLA</t>
  </si>
  <si>
    <t>SEMILLERO DE INVESTIGACIÓN EN QUÍMICA DE RESIDUOS Y ALIMENTOS QUIRAL</t>
  </si>
  <si>
    <t>Producción de compost biocatalizado por microorganismos eficaces (EM) a partir de residuos orgánicos vegetales.</t>
  </si>
  <si>
    <t>¿Cuál es la realidad ambiental del humedal Neuta, ubicado en la comuna 1 de Soacha y como la comunidad se apropia de su cuidado?</t>
  </si>
  <si>
    <t>¿Qué proyectos manuales tales como los cultivos pueden ser empleados para el aprovechamiento de los desechos, a través del reciclaje, para favorecer la preservación del medio ambiente?</t>
  </si>
  <si>
    <t>Analisis de parámetros DBO y DQO del sistema microbiológico en columnas de observación de colonias microbianas - Winogradsky aplicadas al tratamiento de lixiviados</t>
  </si>
  <si>
    <t>CAMBIOS CLIMÁTICOS: ¿CALENTAMIENTO GLOBAL O ERA GLACIAL?</t>
  </si>
  <si>
    <t>CI-CAMBIOS CLIMÁTICOS: ¿CALENTAMIENTO GLOBAL O ERA GLACIAL?</t>
  </si>
  <si>
    <t>CIENCIA, ARTE Y TECNOLOGÍA - CAT</t>
  </si>
  <si>
    <t>ZOOVECTOR</t>
  </si>
  <si>
    <t>4B - DESCUBRIENDO LA HUELLA HÍDRICA</t>
  </si>
  <si>
    <t>Determinación la calidad del agua en el curso Alto del río Bogotá aplicando el índice BMWP/Col.</t>
  </si>
  <si>
    <t>ESTIMACIÓN DE CAUDALES MEDIANTE INTERPOLACIÓN GEOESTADÍSTICA. CASO DE ESTUDIO: RED DE DRENAJE DE LA CUENCA ALTA DEL RIO BOGOTÁ</t>
  </si>
  <si>
    <t>GESTIÓN DE RESIDUOS SÓLIDOS (SOLUCIÓN INTEGRAL)</t>
  </si>
  <si>
    <t>EVALUACIÓN DE LAS CAPACIDADES INSTITUCIONALES Y ADMINISTRATIVA PÚBLICA, EN EL TURISMO DE NATURALEZA EN LOS MUNICIPIOS DE VIOTÁ Y LA MESA CUNDINAMARCA</t>
  </si>
  <si>
    <t>Evaluación del Manejo de Residuos, agua y Aire y su impacto sobre los ambientes saludables en la Fundación Universitaria del Área Andina en Bogotá, 2016</t>
  </si>
  <si>
    <t>Factores de éxito en el manejo de las aguas residuales caño curalito e Fuentedeoro (Meta</t>
  </si>
  <si>
    <t>HUERTAS URBANAS PARA UNA PRODUCCIÓN DE ALIMENTOS MÁS SUSTENTABLE: CASOS DE ESTUDIO CASUR Y JARDÍN BOTÁNICO JOSÉ CELESTINO MUTIS</t>
  </si>
  <si>
    <t>PARQUE INFANTIL A PARTIR DE NEUMÁTICOS RECICLADOS</t>
  </si>
  <si>
    <t>4C - PARQUE INFANTIL A PARTIR DE NEUMÁTICOS RECICLADOS</t>
  </si>
  <si>
    <t>Protección del páramo Sumapáz</t>
  </si>
  <si>
    <t>GRUPO EN REMEDIACIÓN DE SUELOS CONTAMINADOS (GRESCO)</t>
  </si>
  <si>
    <t>Resiliencia del hábitat a través del espacio publico</t>
  </si>
  <si>
    <t>studio de Prefactibilidad para la aplicación de un mecanismo de producción sostenible, sello verde, para el monocultivo de cebolla larga, en la laguna de tota, municipio de Aquitania, departamento de Boyacá.</t>
  </si>
  <si>
    <t>VALORACIÓN ECONÓMICA DE LA CAUSA QUE ORIGINA ENFERMEDADES DIARREICAS AGUDAS (EDAs) POR CONSUMO DE AGUA POTABLE EN LA POBLACIÓN DEL MUNICIPIO DE TABIO EN EL DEPARTAMENTO DE CUNDINAMARCA.</t>
  </si>
  <si>
    <t>VALORACIÓN ECONÓMICA DEL IMPACTO POR VERTIMIENTOS EN EL RIO CHICAMOCHA SOBRE LA SALUD HUMANA DE LA VEREDA LA COSTA, MUNICIPIO SOATÁ BOYACÁ.</t>
  </si>
  <si>
    <t>COMPETITIVIDAD ECONOMICA AMBIENTAL (CEA)</t>
  </si>
  <si>
    <t>Vulnerabilidad ecológica del complejo de páramos Chilí-Barragán al incremento de temperatura en el escenario de cambio climático RCP 6.0</t>
  </si>
  <si>
    <t>MIERCOLES 11  2:00 - 3:30</t>
  </si>
  <si>
    <t>Actividad antibacteriana de extractos etanólicos de tres especies de plantas del género Annona en Staphylococcus aureus</t>
  </si>
  <si>
    <t>SEINCOBIO - SEMILLERO DE INVESTIGACIÓN EN CONSERVACIÓN BIOLÓGICA</t>
  </si>
  <si>
    <t>Actividad antibiótica de nanopartículas de plata obtenidas por síntesis verde frente a Pseudomonas aeruginosa en neumonía asociada a ventilación mecánica en pacientes en una unidad de cuidado intensivo.</t>
  </si>
  <si>
    <t>Análisis fitoquímico preliminar de tres órganos de la especie Ladenbergia oblongifolia (Humb. Ex Mutis)</t>
  </si>
  <si>
    <t>BIORREMEDIACIÓN (MICRO ALGAS)</t>
  </si>
  <si>
    <t>2E - BIOREMEDIACIÓN (MICROALGAS)</t>
  </si>
  <si>
    <t>COMPARACIÓN DE COMUNIDADES DE MONILOPHYITA Y LICOPHYTA EN SUB-PÁRAMO Y BOSQUE ALTO ANDINO DEL SECTOR DOLORES DEL PARQUE ECOLÓGICO MATARREDONDA. VIA CHOACHÍ ? BOGOTÁ D.C.</t>
  </si>
  <si>
    <t>GRUPO DE INVESTIGACIÓN EN ECOLOGÍA Y CONSERVACIÓN DE PLANTAS DE COLOMBIA GIECPC</t>
  </si>
  <si>
    <t>Comportamiento de la Cistatina C sérica y urinaria en caninos sanos y diagnosticados con Enfermedad Renal atendidos en un centro médico veterinaria en un centro médico veterinario en Bogotá.</t>
  </si>
  <si>
    <t>Descripción del uso tradicional de plantas medicinales con potencial actividad antimicrobiana y sobre el sistema nervioso central comercializadas en mercados populares de la zona norte de Bogotá D.C. y propuestas para su uso adecuado en la comunidad</t>
  </si>
  <si>
    <t>Diseño de alimento Cárnico funcional para la prevención de la enfermedad de la gota usando microorganismos que metabolizan las purinas</t>
  </si>
  <si>
    <t>Diversidad y distribución de comunidades vegetales alrededor de una mina de carbón del páramo de Cruz Verde Bogotá (Cundinamarca)</t>
  </si>
  <si>
    <t>EcoRadio, una propuesta de educación ambiental para la generación de espacios de discusión entre las carreras de Licenciatura en Biología con énfasis en Educación Ambiental, Administración Ambiental y de los Recursos naturales, Administración de Empresas</t>
  </si>
  <si>
    <t>BIOLOGÍA Y CULTURA AMBIENTAL</t>
  </si>
  <si>
    <t>ESTIMACIÓN DE PREVALENCIA POR Chlamydia trachomatis EN HOMBRES SEXUALMENTE ACTIVOS DE BOGOTÁ CON SOSPECHA DE ITUS</t>
  </si>
  <si>
    <t>ESTUDIO DE COMUNIDADES DE BRIÓFITOS PRSESENTES EN UNA CÁRCAVA UBICADA EN EL SENDERO ?LA ABUELA? PARQUE ECOLÓGICO DE MATARREDONDA, CHOACHÍ-CUNDINAMARCA.</t>
  </si>
  <si>
    <t>ESTUDIO DE LA DIVERSIDAD DE BRIÓFITOS ASOCIADOS A Gaultteria PRESENTE EN EL SECTOR POZO HONDO PARQUE ECOLÓGICO DE MATAREDONDA VIA BOGOTÁ- CHOACHI CUNDINAMARCA</t>
  </si>
  <si>
    <t>ESTUDIO DE TRES COMUNIDADES EN BOGOTÁ EN EL ASPECTO DE LA IDENTIDAD AMBIENTAL</t>
  </si>
  <si>
    <t>ESTUDIO FENOLÓGICO DE MUSGOS PRESENTES EN SUBPÁRAMO Y BOSQUE ALTOANDINO DEL SECTOR CAMINO DE LA ABUELA - POZO HONDO DEL PARQUE ECOLÓGICO MATARREDONDA VIA BOGOTÁ CHOACHÍ-CUNDINAMARCA</t>
  </si>
  <si>
    <t>EVALUACIÓN DE LA ACTIVIDAD DEGRADADORA DE UN MICROORGANISMO EN EL INSECTICIDA CLORPIRIFUS</t>
  </si>
  <si>
    <t>OBATALÁ</t>
  </si>
  <si>
    <t>EVALUACIÓN DE LA POSIBLE ACCIÓN DE ALGUNOS PRODUCTOS BIOLÓGICOS PRODUCIDOS POR Bacillus spp. SOBRE NEMÁTODOS EN OVINOS</t>
  </si>
  <si>
    <t>EVALUACIÓN DE LOS FACTORES DE RIESGO ASOCIADOS A SÍNDROME METABÓLICO EN NIÑOS DE BOGOTÁ - COLOMBIA.</t>
  </si>
  <si>
    <t>EVALUACIÓN DE UN COMPOSTAJE TIPO PILA COMO ALTERNATIVA PARA MEJORAMIENTO DEL SUELO EN FINCAS DE LA ZONA RURAL DE ALBAN, CUNDINAMARCA</t>
  </si>
  <si>
    <t>Evaluación del comportamiento de la glicoproteína NGAL heterodimérica en caninos con enfermedad renal cronica</t>
  </si>
  <si>
    <t>IDENTIFICACIÓN DE BIODIVERSIDAD MICROALGAL PROVENIENTE DEL EMBALSE DEL MUÑA CON POTENCIAL PARA BIORREMEDIAR Y PRODUCIR BIOFERTILIZANTES</t>
  </si>
  <si>
    <t>SEMILLERO EN BIOPROCESOS Y BIOTECNOLOGÍA APLICADA (BIBA)</t>
  </si>
  <si>
    <t>Incidencia de Chlamydia trachomatis en mujeres embarazadas con presión arterial alta asociada a preeclampsia en el Hospital Materno Infantil-Victoria, Bogotá, Colombia.</t>
  </si>
  <si>
    <t>INFECCIÓN CON Chlamydia trachomatis Y LA PRESENTACIÓN DE TUMOR DE OVARIO EN MUJERES: IMPACTO DE HSP 60</t>
  </si>
  <si>
    <t>Propuesta de Estrategias Para La Implementación De Producción más Limpia En PyMES.</t>
  </si>
  <si>
    <t>REVISIÓN BIBLIOGRÁFICA DE NUEVOS BIOMARCADORES (5-HTOL/5-HIAA Y PEth) EFICACES COMO HERRAMIENTA DE PREVENCIÓN DEL ALCOHOLISMO</t>
  </si>
  <si>
    <t>VALUACIÓN DEL PERFIL LIPÍDICO COMO FACTOR DE RIESGO PARA CONTRAER ENFERMEDAD CARDIOVASCULAR (ECV) EN NIÑOS ESCOLARES DE 6-12 AÑOS DE EDAD DE LA LOCALIDAD SANTAFE, DE LA CIUDAD DE BOGOTÁ, COLOMBIA</t>
  </si>
  <si>
    <t>SIMA, SEMILLERO DE INVESTIGACIÓN EN MICROBIOLOGÍA AGRÍCOLA</t>
  </si>
  <si>
    <t>Agricultura Urbana y Emprendimiento para barrio Juan XXIII y área de influencia del Centro de Proyección Social-Santo Domingo, localidad de Chapinero, Bogotá - Colombia</t>
  </si>
  <si>
    <t>ALELOPATÍA</t>
  </si>
  <si>
    <t>5C-ALELOPATÍA</t>
  </si>
  <si>
    <t>ANÁLISIS DE INCIDENCIA Y CAUSALIDAD DE INCENDIOS FORESTALES EN EL TERRITORIO CAR EN EL PERIODO 2010-2015</t>
  </si>
  <si>
    <t>Análisis de rasgos funcionales asociados a la madera en tres tipos de bosques tropicales en Colombia</t>
  </si>
  <si>
    <t>CAMBIO DE COBERTURAS EMPLEANDO EL SOFTWARE CLASlite EN LA LOCALIDAD CIUDAD BOLIVAR EN LOS AÑOS 1997, 2003, 2010</t>
  </si>
  <si>
    <t>MODELACIÓN, INNOVACIÓN Y DESARROLLO FORESTAL MIDFOR</t>
  </si>
  <si>
    <t>CARACTERIZACIÓN DE MICROALGAS Y CIANOBACTERIAS PROVENIENTES DE AGUA DE RIO FRIO USADAS PARA RIEGO EN LA FINCA SAN JOSE DE RIO FRIO- CUNDINAMARCA</t>
  </si>
  <si>
    <t>comparación de le eficiencia económica y calidad de vida de los campesinos productores del mercado orgánico del Sumapaz y de la región no pertenecientes al mercado orgánico.</t>
  </si>
  <si>
    <t>Diseño de Sistemas Integrados de Gestión (HSEQ) a partir de la identificación de peligros y evaluación de riesgos en las empresas PYME.</t>
  </si>
  <si>
    <t>Efecto de diferentes planes de fertilización sobre el crecimiento y producción del cultivo de gulupa (Passiflora edulis Sims) bajo cubierta plástica en Bogotá</t>
  </si>
  <si>
    <t>Efecto de la inclusión de aditivos alimenticios orgánicos en la dieta sobre parámetros morfológicos intestinales de pollos de engorde como estrategia de optimizar la eficiencia alimenticia</t>
  </si>
  <si>
    <t>SEMILLERO DE INVESTIGACIÓN EN CIENCIA ANIMAL -SICA</t>
  </si>
  <si>
    <t>Efecto de la suplementación con Acacia decurrens sobre los parámetros productivos en conejos de engorde.</t>
  </si>
  <si>
    <t>SEMILLERO DE INVESTIGACIÓN EN NUTRICIÓN ANIMAL (SINA)</t>
  </si>
  <si>
    <t>Efecto de la utilización del yacón (Smallanthus sonchifolius) y cáscara de naranja (Citrus sinensis) ensiladas como estrategia de suplementación en la alimentación de Ovinos en la Sabana de Bogotá</t>
  </si>
  <si>
    <t>MANEJO AGROECOLÓGICO DE CULTIVOS - CUND</t>
  </si>
  <si>
    <t>Estudio de prevalencia de coccidia (isospora suis) en las producciones porcinas de los municipios de Fusagasugá y Silvania(Cundinamarca) mediante la tecnica coproparasitologica de Macmaster</t>
  </si>
  <si>
    <t>SIBREB BIOTECNOLOGÍA REPRODUCTIVA BOVINA SIBREB</t>
  </si>
  <si>
    <t>ESTUDIO PRELIMINAR DEL POSIBLE IMPACTO DE LA IVERMECTINA SOBRE ALTERACIONES HISTOPATOLÓGICAS DEL PARENQUIMA HEPATICO EN BOVINOS EN UNA PLANTA DE BENEFICIO DE LA SABANA DE BOGOTÁ</t>
  </si>
  <si>
    <t>SEMILLERO DE INVESTIGACIÓN EN PATOLOGÍA VETERINARÍA S.I.P.A.V</t>
  </si>
  <si>
    <t>Evaluación de dos técnicas de extracción de colorantes a partir de los frutos de Holly liso (Cotoneaster pannosus) y sauco para su empleo en el sector gastronómico</t>
  </si>
  <si>
    <t>Evaluación de la actividad biocontroladora de un aislamiento de Trichoderma USTA_Tri002,</t>
  </si>
  <si>
    <t>BIOPROSPECCIÓN Y BIOSISTEMAS INTEGRADOS</t>
  </si>
  <si>
    <t>Evaluación de la asociación entre la selección operante de la adhesina GP60 de Cryptosporidium parvum con la presentación de diarrea, edad del ternero y región geográfica de procedencia de la muestra.</t>
  </si>
  <si>
    <t>EVALUACIÓN DE UN COMPOSTAJE TIPO BOCASHI A PARTIR DE EXCRETAS DE CERDO, PARA SU USO COMO ABONO ORGÁNICO EN LA FINCA LAS MORAS</t>
  </si>
  <si>
    <t>EVALUACIÓN DEL COLOR EN EL JAMÓN TIPO YORK AL REDUCIR EL CONTENIDO DE NITRITOS</t>
  </si>
  <si>
    <t>EVALUACIÓN DEL CONTROL BIOLÓGICO DEL PASADOR DEL FRUTO (Neoleucinodes elegantalis) EN EL CULTIVO DE TOMATE DE ÁRBOL (Cyphomandra betacea (Cav.) Sendtn.), A TRAVÉS DE LA CRIANZA Y REPRODUCCIÓN DE (Copidosoma sp)</t>
  </si>
  <si>
    <t>SIMIC, SEMILLERO DE INVESTIGACIÓN EN MANEJO INTEGRADO DE CULTIVOS</t>
  </si>
  <si>
    <t>Evaluación del hábitat que ofrece el hospedero a un bejuco usado para extracción de fibra</t>
  </si>
  <si>
    <t>Evaluación productiva del ganado Blanco Orejinegro y sus cruces con fines cárnicos como alternativa para afrontar las condiciones del cambio climático.</t>
  </si>
  <si>
    <t>Fauna parasitológica de la rata noruega (Rattus norvegicus), en una unidad productiva agropecuaria del borde norte de la Sabana de Bogotá</t>
  </si>
  <si>
    <t>Identificación de síntomas de toxicidad causados por cadmio (cd) en plantas de papa (Solanum tuberosum l.), y cuantificación con el uso de sensores remotos</t>
  </si>
  <si>
    <t>IMPLEMENTACIÓN DE BUENAS PRACTICAS GANADERAS (BPG´S) PARA LECHE, EN UN SISTEMA DE GANADERÍA ECOLÓGICA PARA UNA POSIBLE CERTIFICACIÓN.</t>
  </si>
  <si>
    <t>GANADERÍA SOSTENIBLE ? GS - CUND</t>
  </si>
  <si>
    <t>Incidencia de algunas características del bosque en la capacidad de infiltración y la conductividad hidráulica, cuenca del río San Cristóbal, Bogot´a D.C</t>
  </si>
  <si>
    <t>SEMILLERO HIDROLÓGICO FORESTAL</t>
  </si>
  <si>
    <t>INFLUENCIA DEL SUELO EN PROCESOS HÍDRICOS BAJO TRES BOSQUES EN LA CUENCA DEL RIO SAN CRISTÓBAL </t>
  </si>
  <si>
    <t>SEMILLERO HIDROLóGICO DE INVESTIGACIóN FORESTAL (SHIF)</t>
  </si>
  <si>
    <t>La importancia cultural del cultivo de maíz en Colombia-Viabilidad de la siembra de maíz en el GCMC.</t>
  </si>
  <si>
    <t>1C-LA IMPORTANCIA CULTURAL DEL CULTIVO DE MAÍZ EN COLOMBIA-VIABILIDAD DE LA SIEMBRA DE MAÍZ EN EL GCMC.</t>
  </si>
  <si>
    <t>MICROENCAPSULACIÓN DE PULPA DE GULUPA PARA SU INCORPORACIÓN EN MERMELADA DE MANGO</t>
  </si>
  <si>
    <t>Morfología, ciclo biológico y comportamiento de los coccinélidos Harmonia axyridis y Mulsantina mexicana conociendo sus índices de depredación</t>
  </si>
  <si>
    <t>Parcelas permanentes de monitoreo para estimación de biomasa y Carbono en la Jurisdicción de CORPOCHIVOR</t>
  </si>
  <si>
    <t>Reconocimiento ecológico inicial de la flora y reforestación con seis especies de vegetación nativa en áreas identificadas como zonas potenciales de recarga hídrica en la microcuenca quebrada Cune del municipio de Villeta, departamento de Cundinamarca.</t>
  </si>
  <si>
    <t>Recuperación gastronómica del mañoco reinterpretando las recetas ancestrales de la tribu GUAHIBO-SIKUANI</t>
  </si>
  <si>
    <t>VALIDACIÓN DE DOS METODOLOGÍAS PARA LA EVALUACIÓN DE INDICADORES DE SUSTENTABILIDAD EN MEDINA CUNDINAMARCA.</t>
  </si>
  <si>
    <t>Viabilidad técnica, ambiental, social y financiera, en la utilización del hidrogel, en un cultivo de uchuva (physalis peruviana) del municipio de Buenavista - Boyacá (Colombia).</t>
  </si>
  <si>
    <t>ADMINISTRACIÓN SOSTENIBLE Y SOLUCIONES ENERGETICA ASSE</t>
  </si>
  <si>
    <t>"Implementación de planta piloto de tratamiento de agua grises con proceso de electrocoagulación y degradación fotocatalítica con nano partículas de Tio2 en el CIDE - Soacha"</t>
  </si>
  <si>
    <t>"Producción de biopolímeros y su caracterización por medio de técnicas como microscopia electrónica de barrido y de fuerza atómica "</t>
  </si>
  <si>
    <t>¡Energía solar una alternativa!</t>
  </si>
  <si>
    <t>CI - ENERGÍA SOLAR UNA ALTERNATIVA</t>
  </si>
  <si>
    <t>¿Qué aspectos son imperativos en la caracterización de un diseño de órtesis de regresión mamaria a través de un corpiño para hombres transgénero en la ciudad de Bogotá?</t>
  </si>
  <si>
    <t>SIBA SEMILLERO DE INVESTIGACIÓN DE INGENIERIA BIOMEDICA</t>
  </si>
  <si>
    <t>Abonos obtenidos del proceso de compostaje de Residuos Sólidos Orgánicos</t>
  </si>
  <si>
    <t>Agricultura de precisión empleando imágenes hiperespectrales en 3D para el monitoreo del estado hidrico, cantidad de nitrogeno y contenido de clorofila de terrenos cultivables</t>
  </si>
  <si>
    <t>M.E.C.A. - MECATRÓNICA COMPROMETIDA CON EL AGRO</t>
  </si>
  <si>
    <t>Análisis Bio-Ambiental en la Producción de Maracuyá Amarillo en Granada-Meta</t>
  </si>
  <si>
    <t>Análisis de aleaciones (Ligas) para metales preciosos y soldaduras.</t>
  </si>
  <si>
    <t>ANÁLISIS DE APLICACIÓN DE DRONES EN LOGÍSTICA HUMANITARIA</t>
  </si>
  <si>
    <t>Análisis de la Logística Esbelta como un complemento de la logística ágil</t>
  </si>
  <si>
    <t>ANALISIS DE LA PRODUCCIÓN, APROVECHAMIENTO Y MANEJO DE RESIDUOS SÓLIDOS EN LA INDUSTRIA DE PLÀSTICOS EN EL MUNICIPIO DE SOACHA</t>
  </si>
  <si>
    <t>ANÁLISIS DE LAS CURVAS DE INTENSIDAD - FRECUENCIA - DURACIÓN DE LAS PRECIPITACIONES MÁXIMAS REGISTRADAS EN ALGUNAS ESTACIONES PLUVIOGRÁFICAS DEL DEPARTAMENTO DE CUNDINAMARCA FRENTE AL FENÓMENO DE LA NIÑA.</t>
  </si>
  <si>
    <t>ANALISIS DE MATERIALES PARA LA FABRICACION DE PEQUEÑAS TURBINAS EOLICAS EN COLOMBIA</t>
  </si>
  <si>
    <t>IENA ENERGÍAS ALTERNATIVAS</t>
  </si>
  <si>
    <t>Análisis de parámetros en recepción de dos señales electrofisiológicas acondicionadas de forma electrónica</t>
  </si>
  <si>
    <t>Análisis de un Composito a partir de Poliamida Reciclada y Fibra de Fique, para Evaluar su Potencial Aplicación en la Construcción Sostenible.</t>
  </si>
  <si>
    <t>Análisis de Variables Fisicoquímicas y su Influencia en la Calidad del Agua del Río Bogotá utilizando Minería de Datos.</t>
  </si>
  <si>
    <t>Análisis de variables fisiologicas en bovinos empleando redes de sensores</t>
  </si>
  <si>
    <t>ANÁLISIS DEL COMPORTAMIENTO A CORTANTE DE CONCRETOS DE 21MPA y 42MPA REFORZADO CON FIBRAS DE ACERO</t>
  </si>
  <si>
    <t>ANÁLISIS DEL COMPORTAMIENTO DE UNA ESTRUCTURA DE PAVIMENTO FLEXIBLE EN UNA VÍA DE TRAFICO PESADO, CASO PARTICULAR VÍA URBANA EN LA CIUDAD DE BOGOTÁ BARRIO SANTA CATALINA</t>
  </si>
  <si>
    <t>SEMILLERO DE INVESTIGACIÓN EN GEOTECNIA UNIDA GRANCOLOMBIANA SIGUG-II</t>
  </si>
  <si>
    <t>Análisis del Comportamiento Sedimentologico en la Cuenca Alta Río Bogotá en los Municipios de Cajica, Chocontá, Chía, Gachancipa, Suesca y Tocancipa</t>
  </si>
  <si>
    <t>Análisis del protocolo MQTT a nivel local en un sistema IoT</t>
  </si>
  <si>
    <t>ANÁLISIS ENERGÉTICO Y EXERGETICO DE UN CALENTADOR SOLAR DE PLACA PLANA</t>
  </si>
  <si>
    <t>ENERGÍAS ALTERNATIVAS</t>
  </si>
  <si>
    <t>ANÁLISIS EXERGÉTICO DE PLANTA DE VAPOR PARA GENERACIÓN DE ENERGÍA ELÉCTRICA DE LA UNIVERSIDAD ECCI.</t>
  </si>
  <si>
    <t>SEMILLERO DE INVESTIGACIÓN EN GENERACION Y APLICACIÓN DE LA ENERGIA (SIGAE)</t>
  </si>
  <si>
    <t>ANÁLISIS EXPERIMENTAL TÉRMICO EN TECHOS VERDES Y OTROS MATERIALES EMPLEADOS PARA TEJADOS EN BOGOTÁ</t>
  </si>
  <si>
    <t>Análisis numérico de vibraciones en Brocas Tricónicas</t>
  </si>
  <si>
    <t>MÉTODOS NUMÉRICOS EN INGENIERÍA</t>
  </si>
  <si>
    <t>ANÁLISIS POR ELEMENTOS FINITOS DEL PROCESO DE SUBSIDENCIAS EN EL TRAMO III DEL METRO DE BOGOTÁ PRIORIZANDO LA ESTACIÓN UNIVERSIDAD LA GRAN COLOMBIA ENTRE LA CALLE 45 Y LA CALLE 42 EN EL SECTOR DE CHAPINERO</t>
  </si>
  <si>
    <t>Análisis vehicular sobre la implementación de los bicicarril en vías secundarias en la localidad de Teusaquillo.</t>
  </si>
  <si>
    <t>ANÁLISIS Y MODELACIÓN DE DISEÑO OPERACIONAL DE INTERSECCIONES DE LA CARRERA 7 CON CALLE 39 Y CON CALLE 85, BOGOTÁ, PARA MEJORAMIENTO DE TRÁFICO VEHICULAR EN IMPLEMENTACIÓN DE TREN LIGERO.</t>
  </si>
  <si>
    <t>Análisis Y Tendencia De La Aplicación De Nuevas Estrategias Logísticas En Empresas Ubicadas En Madrid, Cundinamarca</t>
  </si>
  <si>
    <t>Análisis y tratamiento de señales de audio en géneros musicales folclóricos colombianos.</t>
  </si>
  <si>
    <t>KINESTASIS. SEMILLERO DE INVESTIGACIÓN EN PROCESAMIENTO DE SEÑALES Y VISIÓN ARTIFICIAL</t>
  </si>
  <si>
    <t>aplicación de caos en sistemas discretos</t>
  </si>
  <si>
    <t>SCAP</t>
  </si>
  <si>
    <t>Aplicación del estándar IEC 61499 en sistemas embebidos</t>
  </si>
  <si>
    <t>APLICACIÓN DEL MÉTODO BIORREMEDIACIÓN CON CEPAS DE MICROALGAS (Spirulina máxima , Spirulina platensis y Chlorella vulgaris), PARA LA DEPURACIÓN DEL AGUA DE LA LAGUNA DE UBAQUE</t>
  </si>
  <si>
    <t>APLICACIÓN MÓVIL BASADA EN TÉCNICAS DE LA AGRICULTURA DE PRECISIÓN PARA DETERMINAR QUE PRODUCTO AGRÍCOLA ES MÁS ADECUADO PARA LA SIEMBRA.</t>
  </si>
  <si>
    <t>Aplicativo web para el análisis, selección y admisión de aspirantes al programa de Ingeniería de Sistemas de la universidad Cundinamarca en la extensión Facatativá utilizando modelos predictivos de minería de datos.</t>
  </si>
  <si>
    <t>Apoyo Transdisciplinar México (Tec de Monterrey) ? Colombia (ULSA) para el diseño de espacios multifuncionales que permitan a la comunidad de Prados de Santa Lucía en Jalisco, México mejorar sus condiciones económicas, sociales y ambientales</t>
  </si>
  <si>
    <t>APROVECHAMIENTO DE RESIDUOS SÓLIDOS ORGÁNICOS DEL ÁREA RURAL EN EL MUNICIPIO DE SIBATÉ CUNDINAMARCA</t>
  </si>
  <si>
    <t>SIEER (SEMILLERO DE INVESTIGACIÓN EN ELECTRÓNICA Y ENERGÍAS RENOVABLES).</t>
  </si>
  <si>
    <t>Automatización de un pasteurizador PIETRIBIASI para la línea de manufactura de Lácteos del SENA - Centro Agroindustrial de Buga (CAB)</t>
  </si>
  <si>
    <t>Bioplásticos como una mejor alternativa.</t>
  </si>
  <si>
    <t>BIOREACTOR DE TRATAMIENTO RESIDUOS ORGÁNICOS PRODUCIDOS EN LA SECRETARIA DISTRITAL DE SALUD DE BOGOTÁ</t>
  </si>
  <si>
    <t>BIORREMEDIACIÓN DE LA ESPUMA DE POLIURETANO CON BACTERIAS SULFATO-REDUCTORAS DE POLIURETANO</t>
  </si>
  <si>
    <t>BUENAS PRACTICAS PARA EL ANALISIS CFD EN CASOS DE ESTUDIO SENCILLOS CON APLICACIÓN DE CODIGO ABIERTOS</t>
  </si>
  <si>
    <t>CAMARAS DE FOTO-COMPARENDO Y RADARES CON TABLERO ELECTRÓNICO COMO ALTERNATIVA PARA MITIGAR LA ACCIDENTALIDAD VIAL EN EL TRAYECTO TOCANCIPÁ ? GACHANCIPÁ</t>
  </si>
  <si>
    <t>Cambio de refrigerante R22 por el refrigerante R290 en un prototipo de refrigeración mecánica.</t>
  </si>
  <si>
    <t>Cambios asociados al ciclo del nitrógeno en suelos bajo el cultivo de Leucaena leucocephala (Leucaena leucocephala) y trébol rojo (Trifolium pratense) provenientes del municipio de Anapoima (Cundinamarca), como posible alternativa ambiental ante el uso de</t>
  </si>
  <si>
    <t>AGROECOLOGÍA</t>
  </si>
  <si>
    <t>Caracterización de experiencias de redes de valor inversas en el sector Plásticos tipo PET: Una Aproximación</t>
  </si>
  <si>
    <t>CINDE</t>
  </si>
  <si>
    <t>Caracterización de la Capa Nitrurada mediante Baño de Sales de un acero de Herramientas AISI P ? 20 en función del flujo de aire</t>
  </si>
  <si>
    <t>SEMILLERO DE INVESTIGACIÓN EN MATERIALES Y SOLDADURA -SIMS-</t>
  </si>
  <si>
    <t>Caracterización de la guadua angustifolia kunt mediante el uso de procesamiento digital de imágenes</t>
  </si>
  <si>
    <t>Caracterización de la red de valor del sector petróleo en Colombia- Una primera aproximación</t>
  </si>
  <si>
    <t>Caracterización de las necesidades y requerimientos del entorno laboral en el área de desarrollo de software y ciencias afines en el municipio de Soacha.</t>
  </si>
  <si>
    <t>CARACTERIZACIÓN DE UN BIOPLÁSTICO CON CONTENIDO DE ALMIDÓN DE PAPA</t>
  </si>
  <si>
    <t>SEMILLERO DE INVESTIGACIÓN DE MATERIALES COMPUESTOS Y POLIMEROS-ANCLA Y FUSIL</t>
  </si>
  <si>
    <t>CARACTERIZACIÓN DEL PROCESO DE DESPACHO DE MERCANCÍA PARA LOS CENTROS DE DISTRIBUCIÓN UBICADOS EN CUNDINAMARCA</t>
  </si>
  <si>
    <t>Caracterización del proceso de importación en Colombia para maquina industrial. Caso compresores industriales</t>
  </si>
  <si>
    <t>Caracterización del proceso de reciclaje de madera en las pequeñas empresas ubicadas en Soacha Cundinamarca.</t>
  </si>
  <si>
    <t>SIPMA SEMILLERO DE INVESTIGACIÓN EN PRODUCCIÓN Y MEDIO AMBIENTE</t>
  </si>
  <si>
    <t>Caracterización Molecular Preliiminar y Procesamiento de Imágenes de Micosphaerella Fijiensis Morelet en muestras de plátano de una Región del departamento Meta, Colombia.</t>
  </si>
  <si>
    <t>Cartilla de estándares de precisión para levantamientos topográficos realizados por poligonales cerradas</t>
  </si>
  <si>
    <t>SEMILLERO CTCM SENA BOGOTÁ</t>
  </si>
  <si>
    <t>CASCADAS DE EXTRACCIÒN LÍQUIDO - LÍQUIDO</t>
  </si>
  <si>
    <t>SEMILLERO DE INVESTIGACIÓN EN PROCESOS DE SEPARACIÓN NO CONVENCIONALES (G.P.S.)</t>
  </si>
  <si>
    <t>CERTIFICACIÓN TRIPOLI</t>
  </si>
  <si>
    <t>Composición florística , estructural , caracterización de productos forestales maderables y no maderables y propagación de la vegetación presente en la reserva Natural Chicaque.</t>
  </si>
  <si>
    <t>Conceptualización, diseño y construcción de generador eléctrico para sistemas de generación eólicos</t>
  </si>
  <si>
    <t>SIEPOT - SEMILLERO DE INVESTIGACIóN EN ELECTRóNICA DE POTENCIA</t>
  </si>
  <si>
    <t>Construcción de Máquina para la producción de Nano-Agua de Llinás y su Prueba in vivo e in vitro con Peces y Bacteria Aeróbica Respectivamente.</t>
  </si>
  <si>
    <t>INGENIERÍA TISULAR</t>
  </si>
  <si>
    <t>CONSTRUCCIÓN DE UN DISPOSITIVO ROBÓTICO SUB-ACUÁTICO PARA LA INSPECCIÓN DE ELEMENTOS SUMERGIDOS</t>
  </si>
  <si>
    <t>CIBERMÁTICA</t>
  </si>
  <si>
    <t>Construcción de un prototipo eólico para mejorar la eficiencia energética</t>
  </si>
  <si>
    <t>PRODUCCIÓN Y MANEJO DE ENERGÍAS ALTERNATIVAS Y RENOVABLES EN PROCESOS INDUSTRIALES - DIPIERA</t>
  </si>
  <si>
    <t>Construcción de un vehículo completamente eléctrico de competencia atómica</t>
  </si>
  <si>
    <t>CONSTRUCCIÓN DE UN VEHICULO CONCEPTO URBANO APLICADO A LA COMPETENCIA SHELL ECO MARATHON</t>
  </si>
  <si>
    <t>CONSTRUCCIÓN DEL MODELO DE UN CORAZÓN HUMANO ARTIFICIAL</t>
  </si>
  <si>
    <t>4A-CONSTRUCCIÓN DEL MODELO DE UN CORAZÓN HUMANO ARTIFICIAL</t>
  </si>
  <si>
    <t>Construcción prototipo robot paralelo tipo delta para selección de tapas plásticas por color</t>
  </si>
  <si>
    <t>Control de acceso de encendido de máquinas con RFID</t>
  </si>
  <si>
    <t>Control de caos en sistemas hipercaoticos continuos usando el metodo de dos pasos</t>
  </si>
  <si>
    <t>CONTROL DE LA GESTIÓN DEL CULTIVO DE PECES</t>
  </si>
  <si>
    <t>CONTROL Y MONITOREO DE GAS PROVENIENTE DE BIOMASA PARA SU USO EN UN MOTOR DE COMBUSTIÓN</t>
  </si>
  <si>
    <t>Cortometraje en la modalidad de documental animado sobre el páramo de chingaza para la conservación de especies endémicas.</t>
  </si>
  <si>
    <t>CREACIÓN DE UN MODELO PARA MEJORAR LA PERDURABILIDAD DE LAS PYMES EN LA CIUDAD DE BOGOTÁ</t>
  </si>
  <si>
    <t>CTT-001-2015: Optimización y validación de vehículo táctico Goliath mediante procesos de ingeniería inversa y aplicación de herramientas PLM</t>
  </si>
  <si>
    <t>CTT-003-2015: Investigación y Desarrollo de Tecnología de Vehículos eléctricos</t>
  </si>
  <si>
    <t>Cuantificación de pérdidas de potencia en convertidores dc-dc en el sistema de alimentación eléctrica para Nanosatélites</t>
  </si>
  <si>
    <t>CONTROL Y ENERGÍA EN NANOSATELITES</t>
  </si>
  <si>
    <t>Degradación de compuestos orgánicos presentes en aguas residuales por mediode un fotocatalizador de TiO2-Ag</t>
  </si>
  <si>
    <t>Degradación de contaminantes orgánicos en aguas residuales provenientes de la producción de hidrocarburos haciendo uso de la fotocatálisis.</t>
  </si>
  <si>
    <t>Degradación de hemoglobina proveniente de aguas residuales del frigorífico de Guadalupe por medio de fotocatálisis.</t>
  </si>
  <si>
    <t>DESARROLLO DE NUEVO MATERIAL A PARTIR DE UNA MATRIZ POLIMERICA TERMOFORMABLE RECUPERADA REFORZADA CON MATERIAL ORGANICO ? HOJA DE MAIZ (AMERO), COMO SOLUCION PRÁCTICA AMBIENTAL Y DE DESARROLLO SOSTENIBLE</t>
  </si>
  <si>
    <t>INTEX, INNOVACIÓN E INVESTIGACIÓN EN LA INDUSTRIA TEXTIL</t>
  </si>
  <si>
    <t>Desarrollo de un ecodiseño de producto para el fortalecimiento del tejido social como estrategia para la inclusión</t>
  </si>
  <si>
    <t>Desarrollo de un nano-satélite que permita estudiar el comportamiento de una carga biológica en la estratósfera.</t>
  </si>
  <si>
    <t>ASTROBIOLOGÍA</t>
  </si>
  <si>
    <t>Desarrollo del protocolo de enlace para descarga de imágenes de la Misión Satelital Libertad 2</t>
  </si>
  <si>
    <t>DESARROLLO DEL SOFTWARE DE MONITOREO Y CONTROL EN TIERRA DE LA MISIÓN SATELITAL LIBERTAD 2</t>
  </si>
  <si>
    <t>Desarrollo para la automatización del sistema de filtrado API para el laboratorio de lodos y cementos</t>
  </si>
  <si>
    <t>AUTOMATIZACIÓN INDUSTRIAL</t>
  </si>
  <si>
    <t>Desarrollo sostenible a partir del diseño de cultivos hidropónicos mediante la filosofía de innovación design thinking en la localidad de kennedy</t>
  </si>
  <si>
    <t>Desarrollo tecnológico a escala laboratorio de un sistema de mezclado y filtrado de soluciones de almidón</t>
  </si>
  <si>
    <t>Desperdicio del recurso hídrico en los hogares bogotanos.</t>
  </si>
  <si>
    <t>Destino Ambiental (Suelo/Agua) de Agroquímicos en Suelos</t>
  </si>
  <si>
    <t>DETECCIÓN DE POSICIÓN Y ESTIMACIÓN DE LA TRAYECTORIA LINEAL FUTURA DE UNA PELOTA, APLICÁNDOLE UNA FUERZA EN EL CÍRCULO MÁXIMO (X, Y)</t>
  </si>
  <si>
    <t>DETERMINACIÓN DE LAS PROPIEDADES FÍSICAS DEL VARILLÓN DE GUADUA ROLLIZA</t>
  </si>
  <si>
    <t>Determinación de propiedades mecánicas del varillon de guadua rolliza</t>
  </si>
  <si>
    <t>DETERMINACIÓN ENTRE LA RELACIÓN DE POISSON Y LA ELASTICIDAD PARA CONCRETOS ACTIVADOS ALCALINAMENTE A TRAVÉS DE CENIZA VOLANTE Y METACAOLIN</t>
  </si>
  <si>
    <t>DETERMINACIÓN EXPERIMENTAL DEL CONTENIDO DE HUMEDAD DE EQUILIBRIO DE LA GUADUA ANGUSTIFOLIA KUNTH COMO BASE PARA LA CONSTRUCCIÓN DE LOS ISOTERMAS DE SORCION CON TEMPERATURAS DE 40 °C Y 30° y HUMEDADES RELATIVAS ENTRE 90% A 35%</t>
  </si>
  <si>
    <t>DIAGNÓSTICO DE LAS FALLAS EN LA GESTIÓN DE HSE EN OPERACIONES DE PERFORACIÓN</t>
  </si>
  <si>
    <t>Diagnóstico móvil de balance energético de pacientes</t>
  </si>
  <si>
    <t>Diseño de aislamiento térmico y manejo de gases en hornos para producción de carbón activado de la Planta Piloto de TECSOL</t>
  </si>
  <si>
    <t>SEMILLERO DE INVESTIGACIÓN EN ENERGÍAS ALTERNATIVAS (SEA)</t>
  </si>
  <si>
    <t>Diseño de antenas de tipo radioaficionados y posterior análisis espectral</t>
  </si>
  <si>
    <t>Diseño de la aplicación de lengua de señas Colombiana para dispositivos móviles ? Fase 2.0</t>
  </si>
  <si>
    <t>DISEÑO DE LA CADENA DE SUMINISTRO DE LA MINERÍA DE CARBÓN DE CUNDINAMARCA POR MEDIO DE LOGÍSTICA VERDE </t>
  </si>
  <si>
    <t>Diseño de la red de alcantarillado y distribución de agua potable para el municipio de Gutierrez cundinamarca</t>
  </si>
  <si>
    <t>DISEÑO DE UN FILTRO PARA SATÉLITE UTILIZANDO UNIONES COPLANARES EN MEDIO GUIADO RECTAGULARES</t>
  </si>
  <si>
    <t>CONVERGENCIA TECNOLOGÍA</t>
  </si>
  <si>
    <t>Diseño de un fotobiorreactor para evaluar la eficiencia en la fermentación de cervezas a escala laboratorio</t>
  </si>
  <si>
    <t>DISEÑO DE UN JUEGO DIDÁCTICO PARA PRACTICAR INGLÉS A TRAVÉS DEL LENGUAJE DE PROGRAMACIÓN SCRATCH.</t>
  </si>
  <si>
    <t>3D-DISEÑO DE UN JUEGO DIDÁCTICO PARA PRACTICAR INGLÉS A TRAVÉS DEL LENGUAJE DE PROGRAMACIÓN SCRATCH</t>
  </si>
  <si>
    <t>Diseño de un modelo de ecobalance financiero aplicado a cartas de control en escenarios empresariales</t>
  </si>
  <si>
    <t>Diseño de un modelo orientado a la construcción de Recursos Virtuales de Apredizaje</t>
  </si>
  <si>
    <t>DISEÑO DE UN PROTOTIPO PARA EL TRATAMIENTO Y LA REUTILIZACION DEL AGUA EN EL AREA DE ASEO PERSONAL DE LA UDEC.</t>
  </si>
  <si>
    <t>SEMILLERO DE INVESTIGACIÓN EN AGRÓNICA, MEDIO AMBIENTE Y ENERGÍAS LIMPIAS (SIAMEL)</t>
  </si>
  <si>
    <t>Diseño de un prototipo para la información Geográfica, localización automática del transporte escolar, monitoreo y control de estudiantes</t>
  </si>
  <si>
    <t>Diseño de un simulador de un microscopio electrónico de barrido para el desarrollo de aprendizaje significativo en nanotecnología.</t>
  </si>
  <si>
    <t>Diseño de un sistema automático para prueba de rutina dieléctrica en guantes aislantes</t>
  </si>
  <si>
    <t>DISEÑO DE UN SISTEMA DE CARACTERIZAR COMBUSTIBLES A DIFERENTES TEMPERATURAS</t>
  </si>
  <si>
    <t>Diseño de un sistema de gestión de talento humano en grupos de investigación, aplicación en GEIT.</t>
  </si>
  <si>
    <t>DISEÑO DE UN SISTEMA DE ILUMINACION EXTERIOR EMPLEANDO UN ROTOR EÓLICO TIPO SAVONIUS PARA ASISTIR EN LA ILUMINACION DEL PAQUEADERO DE MOTOS.</t>
  </si>
  <si>
    <t>SEMILLERO EN ENERGÍAS ALTERNATIVAS</t>
  </si>
  <si>
    <t>Diseño de un Sistema Solar Fotovoltaico para la Escuela Guatavita TUA del Resguardo Indígena AICO (Etnia Pijao)</t>
  </si>
  <si>
    <t>Diseño de una estructura hibrida polimérica a partir del almidón de quinua y polipropileno para uso como envase en la industria de alimentos</t>
  </si>
  <si>
    <t>DISEÑO DE UNA METODOLOGÍA PARA EL PROCESO DE SELECCIÓN DE PERSONAL BASADO EN HERRAMIENTAS MUTI-CRITERIO</t>
  </si>
  <si>
    <t>Diseño de una metodología para implementar Lean Health Estudio de caso ?un consultorio de Médicos Asociados?</t>
  </si>
  <si>
    <t>SIGMA-SISTEMAS INTEGRADOS DE GESTIÓN, MEJORAMIENTO ,MODELADO APLICADO</t>
  </si>
  <si>
    <t>Diseño de una unidad de control de electrónica para un vehículo tipo fórmula.</t>
  </si>
  <si>
    <t>Diseño del bastidor y los sistemas de propulsión y de dirección de un vehículo prototipo basado en el reglamento de Shell Eco-marathon.</t>
  </si>
  <si>
    <t>Diseño del sistema de alimentación y transporte de material sólido para producción de carbón activado de la Planta Piloto de TECSOL</t>
  </si>
  <si>
    <t>Diseño e implementación de corpusculos artificiales</t>
  </si>
  <si>
    <t>DISEÑO E IMPLEMENTACIÓN DE UN PROTOTIPO BIOMÉDICO PARA LA DETERMINACIÓN DE LA INCIDENCIA DE LA RADIACIÓN UV SOBRE LAS CARACTERÍSITICAS ELÉCTRICAS DE TEJIDOS CELULARES</t>
  </si>
  <si>
    <t>Diseño e Implementación del sistema de control del telescopio TORUS de la Universidad Sergio Arboleda para el seguimiento de objetos celestes.</t>
  </si>
  <si>
    <t>DINAMICA Y SIMULACIÓN</t>
  </si>
  <si>
    <t>DISEÑO Y CONSTRUCCIÓN DE UN AEROGENERADOR DE BAJO COSTO PARA AUTOCONSUMO ELÉCTRICO EN LA ET-ITC</t>
  </si>
  <si>
    <t>DISEÑO Y CONSTRUCCIÓN DE UN BANCO DE PRUEBAS ACIPIADO A UN SISTEMA DE FRENO TIPO PRONY, PARA CARACTERIZAR MOTORES DE COMBUSTIÓN INTERNA Y ELECTICOS</t>
  </si>
  <si>
    <t>Diseño y construcción de un brazalete inalámbrico para apoyo en el diagnóstico de síndrome de distrés respiratorio aguda en caninos.</t>
  </si>
  <si>
    <t>BIOINSTRUMENTACIÓN</t>
  </si>
  <si>
    <t>DISEÑO Y CONSTRUCCION DE UN MOTOR TERMICO DE COMBUSTIÓN EXTERNA TIPO ESCOLAR.</t>
  </si>
  <si>
    <t>SER 1 ENERGÍA SOLAR</t>
  </si>
  <si>
    <t>DISEÑO Y CONSTRUCCIÓN DE UN MULTICÓPTERO PARA USO EN ESPACIOS CERRADOS DE LA ETITC</t>
  </si>
  <si>
    <t>Diseño y construcción de un radiotelescopio</t>
  </si>
  <si>
    <t>DISEÑO Y CONSTRUCCIÓN DE UN SISTEMA DE RIEGO AUTOMATIZADO PARA EL INVERNADERO DEL G.C.M.C</t>
  </si>
  <si>
    <t>CI - DISEÑO Y CONSTRUCCIÓN DE UN SISTEMA DE RIEGO AUTOMATIZADO PARA EL INVERNADERO DEL GCMC</t>
  </si>
  <si>
    <t>Diseño y construcción de una impresora 3d a partir de dispositivos electrónicos desechados</t>
  </si>
  <si>
    <t>DISEÑO Y DESARROLLO DE ELEMENTOS DE SEGURIDAD VIAL ELABORADOS A PARTIR DEL CAUCHO RECICLADO PROVENIENTE DE LOS NEUMATICOS FUERA DE USO</t>
  </si>
  <si>
    <t>DISEÑO Y DESARROLLO DE UNA RED ACADÉMICA EN EL PROGRAMA DE INGENIERÍA EN MULTIMEDIA DE LA UNIVERSIDAD MILITAR NUEVA GRANADA</t>
  </si>
  <si>
    <t>Diseño y elaboración de vigas laminada de guadua Angustifolia Kunth</t>
  </si>
  <si>
    <t>DISEÑO Y VALIDACION DE UN SISTEMA DE CONTROL TOLERANTE A FALLOS PARA APLICACIONES INDUSTRIALES MULTIVARIABLES IMPLEMENTANDO CON TECNOLOGIAELECTRONICA ESTANDAR.</t>
  </si>
  <si>
    <t>Diseño, construcción y calibración del viscosímetro de plano inclinado para evaluar tintas pastosas.</t>
  </si>
  <si>
    <t>Diseño, elaboración, prototipado y publicación de un libro de motor diesel, didáctico e interactivo, con aplicaciones de realidad aumentada.</t>
  </si>
  <si>
    <t>DISEÑO, INSTRUMENTACIÓN Y CONTROL DE UN DIRIGIBLE UAV</t>
  </si>
  <si>
    <t>Diseño, simulación, validación y manufactura de una celda de combustible (fuel cell) Autoregenerativa tipo PEM (Protón Exchange Membrane) de potencia nominal de 5kw/h. Rango de tensión 44-54 Vdc y de Intensidad a 96 Amp. Con Hidrolizador activo de 55 litr</t>
  </si>
  <si>
    <t>Distribución de Carbofurán en el Suelo empleado para la Producción de Papa en Cundinamarca y su Impacto en la salud de quienes lo manipulan</t>
  </si>
  <si>
    <t>E^CO, Good Energy for the world. Generación de energía alternativa para el área perimetral de la Universitaria Agustiniana sede TAGASTE, con replicación y escalación en comunidades vulnerables</t>
  </si>
  <si>
    <t>EFECTOS PROVOCADOS A POBLACIONES POR FUENTES HÍDRICAS CONTAMINADAS CON RESIDUOS PELIGROSOS EN BOGOTÁ</t>
  </si>
  <si>
    <t>Eficiencia de Beggiatoa y Thiobacillus como bacterias limpiadoras de residuos de ácido sulfhídrico en un bioreactor de lecho fijo para producción de metano</t>
  </si>
  <si>
    <t>El modelo de aprendizaje experiencial como base metodológica para el desarrollo de una lúdica de costos de producción</t>
  </si>
  <si>
    <t>El PROCESO DE SIEMBRA, CUELLO DE BOTELLA EN LA CALIDAD DE LA SEMILLA DE QUINUA</t>
  </si>
  <si>
    <t>El sistema de gestión de seguridad y salud en el trabajo (SG-SST) para la empresa Ambupetrol Médica Ltda.</t>
  </si>
  <si>
    <t>EL USO DE LA ENERGÍA SOLAR PARA LA DESALINIZACIÓN DEL AGUA</t>
  </si>
  <si>
    <t>6A-EL USO DE LA ENERGÍA SOLAR PARA LA DESALINIZACIÓN DEL AGUA</t>
  </si>
  <si>
    <t>ELABORACIÓN DE ADHESIVO PARA SUTURAS QUIRÚRGICAS CON ALMIDÓN NATIVO DE QUINUA</t>
  </si>
  <si>
    <t>Elaboración y Producción de biodiesel a partir de aceite vegetal para posterior Evaluación en motor diésel comercial mediante banco de pruebas.</t>
  </si>
  <si>
    <t>ELECTRODIÁLISIS EN MEZCLAS DE ÁCIDOS ORGÁNICOS</t>
  </si>
  <si>
    <t>EQUILIBRIO QUÍMICO EN SISTEMAS NO IDEALES</t>
  </si>
  <si>
    <t>ESCENARIOS DE PLANIFICACIÓN AMBIENTAL A PARTIR DE LA VALORACIÓN DE IMPACTOS EN EL HUMEDAL TIBANICA.</t>
  </si>
  <si>
    <t>ESCENARIOS PROSPECTIVOS DEL SISTEMA DE ESTACIONAMIENTOS EN UN KILOMETRO CUADRÁDO DEL CENTRO DE BOGOTÁ MEDIANTE MODELAMIENTO MATEMÁTICO</t>
  </si>
  <si>
    <t>Escenarios prospectivos para la disposición de zonas de carga y descarga, en un kilómetro cuadrado de lña ciudad de Bogotá, para mejorar la movilidad vehicular en la zona</t>
  </si>
  <si>
    <t>Especificación, diseño y montaje de un sistema de lavado por ultrasonido</t>
  </si>
  <si>
    <t>ESTRATEGIA METODOLOGICA PARA EL DISEÑO DE UN BIOREACTOR SECUENCIAL</t>
  </si>
  <si>
    <t>Estrategias de ordenamiento territorial para los asentamientos informales ubicados en la Unidad de Planeamiento Zonal - Ismael Perdomo, Localidad de Ciudad Bolívar, Bogotá ? Colombia.</t>
  </si>
  <si>
    <t>Estudio de actuadores magnéticos para control de orientación de pequeños satélites</t>
  </si>
  <si>
    <t>ESTUDIO DE LA EFICIENCIA DE PROCESOS FOTOCATALÍTICOS ASISTIDOS POR COMPUESTOS DE TITANIO EN LA DESCONTAMINACIÓN DE AGUAS AFECTADAS CON COLORANTES.</t>
  </si>
  <si>
    <t>SIMAE - SEMILLERO DE INVESTIGACIÓN EN MATERIALES, AMBIENTE Y ENERGÍA</t>
  </si>
  <si>
    <t>ESTUDIO DE LA GASIFICACIÓN EN LECHO FLUIDIZADO DE BIOMASA RESIDUAL</t>
  </si>
  <si>
    <t>Estudio de la gasificación utilizando los residuos de maíz en el Mcipio de Ventaquemada Boyacá</t>
  </si>
  <si>
    <t>ESTUDIO DE LA GENERACIÓN DE POTENCIA EN UN MOTOR DE COMBUSTIÓN INTERNA DE ENCENDIDO PROVOCADO ?MEP?, EN FUNCIÓN DEL PORCENTAJE DE ETANOL EN EL COMBUSTIBLE.</t>
  </si>
  <si>
    <t>Estudio de la pirólisis con mezclas de residuos del coco y maíz.</t>
  </si>
  <si>
    <t>ESTUDIO DE LA PRODUCCIÓN DE HIDROGENO UTILIZANDO DIÓXIDO DE TITANIO MODIFICADO CON METALES DE TRANSICIÓN</t>
  </si>
  <si>
    <t>ESTUDIO DE LA RESISTENCIA MECÁNICA A COMPRESIÓN, TENSIÓN Y DURABILIDAD, EN MORTEROS ELABORADOS CON GEOPOLIMEROS SINTETIZADOS A PARTIR DE METACAOLIN</t>
  </si>
  <si>
    <t>ESTUDIO DE LAS FUNCIONES DE UN SISTEMA DE CONCENTRACIÓN SOLAR CON MOTOR STIRLING EN COLOMBIA</t>
  </si>
  <si>
    <t>ESTUDIO DE LAS PROPIEDADES ÓPTICAS, ESTRUCTURALES Y ELÉCTRICAS DE MATERIALES FOTOVOLTÁICOS ORGÁNICOS</t>
  </si>
  <si>
    <t>ESTUDIO GEOTÉCNICO PARA LA CONSTRUCCIÓN DEL AUDITORIO DEL GCMC</t>
  </si>
  <si>
    <t>6B - ESTUDIO GEOTÉCNICO PARA LA CONSTRUCCIÓN DEL AUDITORIO DEL GCNC</t>
  </si>
  <si>
    <t>Estudio podométrico de la población laboral femenina y masculina de 20 a 49 años en Bogotá.</t>
  </si>
  <si>
    <t>CONFORTMA- SEMILLERO CONFORT PARA CALZADO Y MARROQUINERÍA</t>
  </si>
  <si>
    <t>Estudio químico, físico, mecánico y biológico de las propiedades del quitosano e hidroxiapatita analizando su uso en la formación de un biocomposito con nanopartículas que favorezca la regeneración ósea. Fase dos</t>
  </si>
  <si>
    <t>Estudio sobre el comportamiento del campo electromagnético en interiores y su aporte en las metodologías de fingerprinting para localización de dispositivos WiFi</t>
  </si>
  <si>
    <t>Evaluación de diagnóstico energético y propuesta tecnológica en un sector las PYMES de la ciudad de Bogotá D.C para la optimización del uso de la energía Eléctrica</t>
  </si>
  <si>
    <t>EVALUACIÓN DE IMPACTOS DE LOS ALIMENTOS TRANSGÉNICOS EN COLOMBIA POR MEDIO DEL ESTUDIO DE LA CADENA PRODUCTIVA</t>
  </si>
  <si>
    <t>CERES</t>
  </si>
  <si>
    <t>Evaluación de la actividad fotocatalítica de películas de Tio2 modificada con un recubrimiento de quitosano</t>
  </si>
  <si>
    <t>EVALUACIÓN DE LA DESCARGA DE AGUAS RESIDUALES EN LA CENTRAL TERMOELÉCTRICA DE PAIPA EN EL RÍO JORDÁN EN BOYACA</t>
  </si>
  <si>
    <t>EVALUACIÒN DE LA EFICIENCIA TÉRMICA DEL PROCESO DE GASIFICACIÓN, DE LOS RESIDUOS MADERABLES, INDIVIDAUALES vs MEZCLA. EN UN GASIFICADOR DE LECHO FIJO EN EL JARDÌN BOTANÌCO JOSE CELESTINO MUTIS DE BOGOTÀ.</t>
  </si>
  <si>
    <t>EVALUACIÓN DE LA IMPLEMENTACIÓN DE REDUCTORES DE VELOCIDAD EN LA AVENIDA CIRCUNVALAR ENTRE EL ACCESO A MONSERRATE (CALLE 22) Y EL BARRIO EGIPTO (CALLE 10).</t>
  </si>
  <si>
    <t>EVALUACIÓN DE LA INCIDENCIA DEL SISTEMA INTEGRADO DE TRANSPORTE PÚBLICO (SITP) SOBRE EL TRÁFICO DE LA CARRERA 13 ENTRE CALLES 49 A 39, BOGOTA D.C.</t>
  </si>
  <si>
    <t>Evaluación de la producción de biogás a partir de residuos vegetales en plazas de mercado, mediante digestión anaerobia</t>
  </si>
  <si>
    <t>EVALUACIÓN DE LA RESPUESTA DE AISLADORES SÍSMICOS EN UN MODELO A ESCALA DEL PUENTE DE LA CALLE 26 CON CARRERA 5.</t>
  </si>
  <si>
    <t>EVALUACIÓN DEL COMPORTAMIENTO MECÁNICO DE ESTRUCTURAS DE CONTENCIÓN ELABORADAS CON LLANTAS USADAS PARA LA ESTABILIZACIÓN DE TALUDES</t>
  </si>
  <si>
    <t>EVALUACIÓN DEL DAÑO POR HUMEDAD DE UNA MEZCLA ASFÁLTICA MODIFICADA CON GRANO DE CAUCHO RECICLADO (GCR).</t>
  </si>
  <si>
    <t>EVALUACION DEL SUERO LÁCTEO EN LA PRODUCCIÓN DE BIOMASA Y LIPIDOS EN LA MICROALGA CHLORELLA VULGARIS A ESCALA DE LABORATORIO.</t>
  </si>
  <si>
    <t>Evaluación del tratamiento de lodos de lixiviado a través de un proceso de lodos activados</t>
  </si>
  <si>
    <t>Evaluación Fenológica y de Impacto Ambiental en la Producción de plátano en Chaparral, Tolima</t>
  </si>
  <si>
    <t>EVALUACIÓN Y COMPARACIÓN DE RASGOS FUNCIONALES ANATÓMICOS DE LA MADERA DE Cordia alliodora (Ruiz &amp; Pav.) Oken EN TRES LOCALIDADES.</t>
  </si>
  <si>
    <t>Evaluación y propuesta de método para la Recuperación de Paladio a partir de aleaciones de oro con disposición de los subproductos</t>
  </si>
  <si>
    <t>EVALUAR LA INFLUENCIA DE LA CONSTRUCCIÓN DOBLE CALZADA BOGOTÁ- GIRARDOT EN LA ACCIDENTALIDAD ACTUAL EN EL TRAMO COMPRENDIDO ENTRE SILVANIA Y FUSAGASUGÁ</t>
  </si>
  <si>
    <t>Factores psicosociales con mayor incidencia en la variación del desempeño académico de los estudiantes de la Universidad Central</t>
  </si>
  <si>
    <t>Factores que motivan al paciente al momento de acudir a un servicio médico</t>
  </si>
  <si>
    <t>SEMILLERO DE INVESTIGACIÓN EN SALUD (SIS)</t>
  </si>
  <si>
    <t>Fotocatálisis con dióxido de titanio en soporte de óxido de grafeno para el tratamiento de aguas de producción de un pozo petrolero para su disposición y posterior inyección</t>
  </si>
  <si>
    <t>Generación de valor en la producción de hidrocarburos: bases económicas y logísticas para el aprovechamiento en pozo.</t>
  </si>
  <si>
    <t>GESTIÓN DE INFORMACIÓN GEOGRÁFICA PARA LA CREACIÓN Y PRESENTACIÓN DE CICLORRUTAS QUE CUMPLAN CON ÍNDICES DE BIENESTAR ADECUADOS. CASO DE ESTUDIO: BOGOTÁ D.C.</t>
  </si>
  <si>
    <t>Gestión de la Logística Inversa en la Cadena Productiva de la Leche en Bogotá ? Colombia</t>
  </si>
  <si>
    <t>SEMILLERO DE INVESTIGACIÓN EN GESTIÓN DE OPERACIONES - SIGO</t>
  </si>
  <si>
    <t>Gestión Logística para Distribución de Carga Urbana en Bogotá - Colombia</t>
  </si>
  <si>
    <t>GUÍA ELECTRÓNICA PARA PRÁCTICA DE LABORATORIO DE MECÁNICA DE SÓLIDOS UMNG</t>
  </si>
  <si>
    <t>BIONANOTECNOLOGÍA</t>
  </si>
  <si>
    <t>Identificación de Cadmio como Sustancia de Interés Sanitario en Suelos con Fines Agrícolas</t>
  </si>
  <si>
    <t>Identificación de causas incidentes en la no recuperación del valor presente en los RAEE tipo tres en la ciudad de Bogotá</t>
  </si>
  <si>
    <t>Identificación de factores de riesgo para el ciclista en la ciudad de Bogotá, determinación de aspectos críticos para el eco-turismo</t>
  </si>
  <si>
    <t>IDENTIFICACIÓN E INCIDENCIA DE AGENTES PATÓGENOS EN LA ESTRUCTURA DE GUADUA DE LA UNIVERSIDAD LA GRAN COLOMBIA SEDE ARMENIA.</t>
  </si>
  <si>
    <t>IMPACTO DE LA AGRICULTURA DE CONSERVACIÓN EN CULTIVO DE MAÍZ, ESTUDIO DE CASO: FINCA VILLA CLAUDIA VEREDA SAN FELIPE DEL MUNICIPIO ARMERO GUAYABAL ? TOLIMA</t>
  </si>
  <si>
    <t>CALIDAD DEL AGUA Y ECOLOGÍA MICROBIANA</t>
  </si>
  <si>
    <t>IMPLEMENTACIÓN DE ALTERNATIVAS PARA LA ADECUADA INSTALACION DE SISTEMAS FOTOVOLTAICOS AISLADOS DE LA PROVINCIA DEL TEQUENDAMA, CUNDINAMARCA COLOMBIA</t>
  </si>
  <si>
    <t>Implementación de un banco de semillas nativas y criollas como método de recuperación y conservación de la biodiversidad y desarrollo sostenible en el Municipio de Ubaque, Cundinamarca.</t>
  </si>
  <si>
    <t>IMPLEMENTACIÓN DE UN ELECTROMIÓGRAFO PARA TERAPIAS DE REHABILITACIÓN ACUÁTICA EN NIÑOS CON DISTROFIA MUSCULAR</t>
  </si>
  <si>
    <t>SEMILLERO DE MICROELECTRÓNICA</t>
  </si>
  <si>
    <t>Implementación de un humedal artificial de flujo sub-superficial con especies endémicas, para tratar y aprovechar las aguas residuales domesticas previamente tratadas en la planta de tratamiento de aguas residuales (PTAR) de la Universidad El Bosque, Camp</t>
  </si>
  <si>
    <t>Implementación de un sistema de control para líneas de tensión por medio de un Drone</t>
  </si>
  <si>
    <t>Implementación de un Sistema Web de Información Geográfica para la Localización Automática del transporte escolar, monitoreo y control de los estudiantes de las instituciones educativas</t>
  </si>
  <si>
    <t>IMPLEMENTACIÓN DEL PASTO VETIVER COMO UNA ALTERNATIVA DE BIOINGENIERÍA PARA EL CONTROL DE LA EROSIÓN EN TALUDES</t>
  </si>
  <si>
    <t>IMPLEMENTACION DEL SOFTWARE LABVIEW EN EL SISTEMA DE VENTILACIÓN DEL MEDIO DE TRANSPORTE ARTICULADO DE TRANSMILENIO EN LA CIUDAD DE BOGOTÁ POR SENSORES</t>
  </si>
  <si>
    <t>INCLUSIÓN DE FRUTOS DEL BOSQUE AMAZÓNICO EN LA GASTRONOMÍA COLOMBIANA.</t>
  </si>
  <si>
    <t>INCREMENTO DEL IMPACTO TURÍSTICO EN LOS MONUMENTOS NACIONALES EN EL CENTRO DE BOGOTÁ MEDIANTE EL USO DE REALIDAD AUMENTADA GEOLOCLIZADA.</t>
  </si>
  <si>
    <t>Influencia de la agitación desde el tamaño de burbuja en la producción de biomasa en un fotobiorreactor (FBR) panel plano a escala laboratorio</t>
  </si>
  <si>
    <t>INFLUENCIA DE UNA HERRAMIENTA INFORMÁTICA PARA LA ENSEÑANZA A PERSONAS ANALFABETAS</t>
  </si>
  <si>
    <t>INFLUENCIA DEL CONTENIDO DE HUMEDAD EN LA RESISTENCIA A COMPRESIÓN DE GUADUA ROLLIZA</t>
  </si>
  <si>
    <t>Ingeniería Eléctrica: Electrónica, Telecomunicaciones y sus derivadas; Medio ambiente y hábitat.</t>
  </si>
  <si>
    <t>Interacción con imágenes 3D reflejadas.</t>
  </si>
  <si>
    <t>Investigación de los factores que afectan la cadena logística de la empresa LUKAIX S.A.S ubicada en el municipio de cachipay Cundinamarca.</t>
  </si>
  <si>
    <t>LA ARQUITECTURA VERNÁCULA A LA VANGUARDIA DE LA TECNOLOGIA: REVESTIMIENTOS A BASE DE RESIDUOS DE CORCHO PARA MUROS EN TIERRA EN CONSTRUCCIONES RURALES.</t>
  </si>
  <si>
    <t>LABTEL: LABORATORIO DE TELEMÁTICA</t>
  </si>
  <si>
    <t>Ladrillos ecológicos con botellas plásticas- Propuesta para construir los muros de la granja escolar.</t>
  </si>
  <si>
    <t>5B - LADRILLOS ECOLÓGICOS CON BOTELLAS PLÁSTICAS - PROPUESTA PARA CONSTRUIR LOS MUROS DE LA GRANJA</t>
  </si>
  <si>
    <t>LAS TICS COMO ELEMENTO FUNDAMENTAL PARA LA OPTIMIZACIÓN DEL SISTEMA LOGÍSTICO EN ELCGI</t>
  </si>
  <si>
    <t>"INTEGRACIÓN DE TECNOLOGÍAS PARA LA MEJORA EN EL FLUJO DE INFORMACIÓN Y MATERIALES "</t>
  </si>
  <si>
    <t>Localización de la Plataforma Logística de Abastecimiento y Distribución de Alimentos (Peri-Localización Urbana) para la Zona Occidente de Bogotá</t>
  </si>
  <si>
    <t>Manipulación de una mano robótica por señales mioeléctricas</t>
  </si>
  <si>
    <t>Maximización del índice lumínico de incidencia en celdas fotovoltáicas.</t>
  </si>
  <si>
    <t>Medición de movimiento de estructuras con medios magnéticos</t>
  </si>
  <si>
    <t>Mejora de los procesos logísticos de la cadena de suministro con ayuda de la metodología de LEAN LOGISTICS</t>
  </si>
  <si>
    <t>Mejoramiento del diagnóstico socio ambiental de la microcuenca del Río El Palmar del municipio de Ubaque (Cundinamarca) e identificación de indicadores de sostenibilidad, en el marco de una propuesta de Modelo para la Sostenibilidad Ambiental de microcue</t>
  </si>
  <si>
    <t>Metodología De Integración De Código Visuales Para El Sector Editorial E Industria Gráfica Y Entidades Creadoras De Contenidos Digitales "R3A".</t>
  </si>
  <si>
    <t>RESPUESTA RÁPIDA CON REALIDAD AUMENTADA</t>
  </si>
  <si>
    <t>Metodología para determinar y examinar los costos ambientales y sociales del proceso logístico de producción de hidrocarburos.</t>
  </si>
  <si>
    <t>MICROORGANISMOS EFICIENTES PARA EL TRATAMIENTO DE AGUAS RESIDUALES EN BIODIGESTORES ANAERÓBICOS</t>
  </si>
  <si>
    <t>MODELACIÓN Y MEJORAMIENTO DE LA MOVILIDAD POR LA CARRERA SEPTIMA POR CALLE SEXTA EN MADRID-CUNDINAMARCA.</t>
  </si>
  <si>
    <t>Modelo de gestión de conocimiento para los grupos de investigación y su aplicación en el grupo GEIT de la Universidad Distrital Francisco José de Caldas</t>
  </si>
  <si>
    <t>Modelo de investigación de operaciones para la producción, a escala de planta piloto, de polímeros naturales para el uso en tareas de perforación de pozos de hidrocarburos</t>
  </si>
  <si>
    <t>Modelo de Ordenamiento territorial para las UPZ Calandaima y Tintal Norte, localidad de Kennedy-Bogotá</t>
  </si>
  <si>
    <t>MODELO MATEMÁTICO DE UNA CELDA DE COMBUSTIBLE DE ÓXIDO SÓLIDO (SOFC) EMPLEANDO COMO COMBUSTIBLE GAS DE SÍNTESIS.</t>
  </si>
  <si>
    <t>Monitoreo del espectro de las señales de radio FM con software HDSDR</t>
  </si>
  <si>
    <t>MONORRIEL COMO ALTERNATIVA DE INTERCONEXIÓN ENTRE EL DORADO I y II, Y EL CENTRO INTERNACIONAL DE BOGOTÁ</t>
  </si>
  <si>
    <t>Móvil controlado inalámbricamente por potenciales de acción en miembro superior</t>
  </si>
  <si>
    <t>NIVEL DE EMPRENDIMIENTO DE LA UNIVERSIDAD DE AMÉRICA DE ACUERDO CON LOS PROYECTOS DE FACTIBILIDAD</t>
  </si>
  <si>
    <t>NIVEL INTELECTUAL DE NIÑOS A TRAVES DE HERRAMIENTAS TECNOLOGICAS</t>
  </si>
  <si>
    <t>Nuevas propuestas de antenas con ancho de banda amplio y polarización circular para aplicaciones en satélites de reducido tamaño</t>
  </si>
  <si>
    <t>Observatorios Ciudadanos Ambientales: Una herramienta de control social ciudadano a la gestión pública de la Administración Local</t>
  </si>
  <si>
    <t>Obtención de azucares reductores presentes en las muestras de la pulpa y mucílago residual de café provenientes de una finca en el municipio de Silvania, Cundinamarca</t>
  </si>
  <si>
    <t>SEMILLERO DE INVESTIGACIÓN EN QUÍMICA AMBIENTAL \"SIQA\"</t>
  </si>
  <si>
    <t>OBTENCIÓN DE COLORANTE TEXTIL A PARTIR DE FLOR DE JAMAICA</t>
  </si>
  <si>
    <t>Obtención del espectro de infra-rojo cercano a partir de los datos del sensor CMOS Multiespectral del Payload óptico del nano satélite Libertad 2</t>
  </si>
  <si>
    <t>Obtención y caracterización de cemento alcalino elaborado a partir de roca volcánica (toba)</t>
  </si>
  <si>
    <t>Obtención y evaluación química y física del grafeno para su implementación en salud humana.</t>
  </si>
  <si>
    <t>OPTIMIZACIÓN DE LA PRODUCCIÓN DE BIOGAS GENERADO APARTIR DE RESIDUOS ORGANICOS DE CASCARA DE NARANJA EN COMBINACION CON EXCRETAS DE EQUINO Y OVINO PRODUCIDOS EN BOGOTÁ POR VENTA INFORMAL</t>
  </si>
  <si>
    <t>OPTIMIZACIÓN EN EL PROCESO DE ADQUISICIÓN DE PREDIOS PARA EL TRAZADO DE LA PRIMERA LINEA DEL METRO DE BOGOTÁ EN EL SECTOR DE CHAPINERO A TRAVES DEL DISEÑO DE UN SISTEMA DE INFORMACIÓN GEOGRÁFICA (SIG)</t>
  </si>
  <si>
    <t>Optimización y mejoramiento de las lúdicas de aprendizaje, mediante el aprendizaje basado en retos y la clase invertida</t>
  </si>
  <si>
    <t>SIMULACIÓN DE SISTEMAS FÍSICOS - CUND</t>
  </si>
  <si>
    <t>POLÍMERO BIODEGRADABLE A PARTIR DE ALMIDÓN NATIVO DE YUCA, A ESCALA DE LABORATORIO</t>
  </si>
  <si>
    <t>POSTULACIÓN DE ACCIONES DE MITIGACIÓN DE CONSUMO ENERGÉTICO EN UNA EMPRESA DE PLÁSTICOS</t>
  </si>
  <si>
    <t>PREDISEÑO ESTRUCTURAL Y GEOMETRICO DE PASO ELEVADO PARA EL FUTURO TREN LIGERO-LRT EN LA CARRERA 7ª DE BOGOTÁ, ENTRE CALLES 82 A LA 86</t>
  </si>
  <si>
    <t>PREPARACIÓN, CARACTERIZACIÓN Y ACTIVIDAD FOTOCATALÍTICA DE ÓXIDOS DE PEROVSKITAS ESPECÍFICOS PARA LA FOTORREDUCCIÓN DE CROMO HEXAVALENTE</t>
  </si>
  <si>
    <t>PROCESO DE REMEDIACIÓN A TRAVEZ DE VERMICOMPOSTAJE EN BIOSOLIDOS GENERADOS POR LA PTAR CAMPUS CAJICA PARA USARLOS COMO SUSTRATO ORGÁNICO.</t>
  </si>
  <si>
    <t>Productividad de los vendedores, que trabajan en empresas con sede en Bogotá, mediante el uso de un sistema gestor de cotizaciones interactivas.</t>
  </si>
  <si>
    <t>PROPUESTA DE DISEÑO DE PLANTA PARA EMPRESAS RECUPERADORAS DE PLOMO A PARTIR DE BATERÍAS USADAS</t>
  </si>
  <si>
    <t>Propuesta de Implementación de Técnica 5S en una Empresa Metalmecánica (recomendaría tambien centrarlo en el área de pintura)</t>
  </si>
  <si>
    <t>Propuesta de Vinculación de Utopía al Observatorio de Investigación del Medio ambiente, Control geodinámico, hidrológico y bio-geoquímico en las cuencas del Amazonas y Orinoco Hybam</t>
  </si>
  <si>
    <t>GESTIÓN DE PROYECTOS Y OPERACIONES -SIGEP</t>
  </si>
  <si>
    <t>Propuesta para la gestión logística de distribución de productos perecederos bajo el enfoque de "Última Milla" en Bogotá: Caso banano</t>
  </si>
  <si>
    <t>ALTELEC ALTA TECNOLOGIA EN ELECTRÓNICA</t>
  </si>
  <si>
    <t>Prototipo de generador de energía libre usando movimientos biomecánicos de actividad física.</t>
  </si>
  <si>
    <t>Prototipo de motor solar usando levitación magnética</t>
  </si>
  <si>
    <t>Prototipo de pinza para medir diámetro de frutas de exportación</t>
  </si>
  <si>
    <t>Prototipo didáctico para la enseñanza del control Industrial</t>
  </si>
  <si>
    <t>Prototipo Funcional de Realidad Virtual para el Tratamiento de fobias específicas.</t>
  </si>
  <si>
    <t>Recolección de Materiales Plásticos para elaboración de productos terminados y semiterminados</t>
  </si>
  <si>
    <t>CENPÍO</t>
  </si>
  <si>
    <t>Red logística para la integración directa entre campesinos y restaurantes de un kilómetro cuadrado de la ciudad de Bogotá</t>
  </si>
  <si>
    <t>REGISTRO DE IMÁGENES PANORÁMICAS Y ESTRUCTURAS 3D A PARTIR DE VIDEOS CAPTURADOS EN VUELO POR UN DRONE Y TECNICAS DE VISION ARTIFICIAL</t>
  </si>
  <si>
    <t>SEMILLERO EN VISIÓN ARTIFICIAL</t>
  </si>
  <si>
    <t>Relación entre pobreza hídrica y cambio climático en la proliferación de la malaria. Estudio de caso Cuenca del río Pamplonita ? zona alta.</t>
  </si>
  <si>
    <t>AGUA Y CAMBIO CLIMÁTICO</t>
  </si>
  <si>
    <t>Robot bio-inspirado para asistencia de búsqueda en situaciones de colapsos estructurales</t>
  </si>
  <si>
    <t>Robot Domótico con control remoto y mediante cámaras, para pruebas de mayordomo y jardinero</t>
  </si>
  <si>
    <t>ROBÓTICA E IMPRESIÓN 3D</t>
  </si>
  <si>
    <t>INGENIO SEMILLERO DE INVESTIGACIÓN EN ROBOTICA</t>
  </si>
  <si>
    <t>Robótica Educativa aplicada a la enseñanza básica secundaria.</t>
  </si>
  <si>
    <t>Seguridad alimentaria mediante la ingeniería a partir del diseño, construcción e implementación de hidroponía con la metodología de tejados y terrazas verdes</t>
  </si>
  <si>
    <t>SEPARACIÓN HÍBRIDA EN MEZCLAS DE ÁCIDOS ORGÁNICOS</t>
  </si>
  <si>
    <t>SIMULACIÓN NUMERICA DEL COMPORTAMIENTO TÉRMICO EN PRESENTACIÓN DE AL2O3-AGUA EN UN INTERCAMBIADOR DE CALOR DE TUBOS CONCENTRICOS</t>
  </si>
  <si>
    <t>SEMILLERO DE INVESTIGACIÓN EN FLUIDOS, TRANSFERENCIA DE CALOR Y SIMULACIÓN (SIFTSI)</t>
  </si>
  <si>
    <t>SIMULACIÓN TÉRMICA DE UNA PARTÍCULA PRODUCIDA CON LA TÉCNICA DE ASPERSION TÉRMICA POR ARCO ELECTRICO EN LA FASE DE TRANSPORTE PARA LA OBTENCIÓN DEL RECUBRMIENTO</t>
  </si>
  <si>
    <t>SERFAC</t>
  </si>
  <si>
    <t>Síntesis y caracterización de complejos de Hierro y Manganeso II, contenidos en ligandos derivados de 1HPirazol para la sensibilización de TiO2 y su aplicación en fotocatálisis heterogénea empleando luz visible</t>
  </si>
  <si>
    <t>Síntesis y caracterización de complejos de hierro y manganeso(II), contenidos en ligandos derivados de 3,5-dimetilpirazol para la sensibilización de TiO2 y su aplicación en fotocatálisis heterogénea utilizando luz visible.</t>
  </si>
  <si>
    <t>Sistema de audio experimental para el análisis de la influencia del sonido en el crecimiento de hortalizas</t>
  </si>
  <si>
    <t>SER 3 POTABILIZACIÓN DE AGUA</t>
  </si>
  <si>
    <t>SISTEMA DE PROYECCIÓN Y PROGRAMACIÓN DE PRODUCCIÓN EMPRESARIAL (SIPPPE)</t>
  </si>
  <si>
    <t>SISTEMA DE TUTORIAS EN LAS INSTITUCIONES DE EDUCACIÓN SUPERIOR</t>
  </si>
  <si>
    <t>CÁBALAS DE SOFTWARE</t>
  </si>
  <si>
    <t>SISTEMA ELECTRONICO PARA LA INTERPRETACIÓN DE INSTRUMENTOS MUSICAL VIRTUAL A BASE DE MOVIMIENTOS MUSCULAR LIMITADO</t>
  </si>
  <si>
    <t>APLICACIONES DE LAS TECNOLOGÍAS DE LA INFORMACIÓN Y LAS COMUNICACIONES</t>
  </si>
  <si>
    <t>Sistema no tripulado (DRON) para generar reportes de accidentes de tránsito</t>
  </si>
  <si>
    <t>Sistema portátil de crecimiento de hortalizas usando energía limpia</t>
  </si>
  <si>
    <t>Sostenibilidad del recurso hídrico mediante la siembra de plantas nativas a partir de la agricultura esbelta - en el municipio de Gachetá (Cundinamarca)</t>
  </si>
  <si>
    <t>Toxicidad Ocasionada por el Destino Ambiental (Suelo/Agua) de Agroquímicos</t>
  </si>
  <si>
    <t>UD SOBRERUEDAS</t>
  </si>
  <si>
    <t>GIDENUTAS</t>
  </si>
  <si>
    <t>Un acercamiento a los procesos de alineación del Supply Chain Management</t>
  </si>
  <si>
    <t>Uso de herramientas de simulación para la validación de estrategias logísticas en la operación mindstream en el corredor del magdalena medio - coveñas</t>
  </si>
  <si>
    <t>VALIDACIÓN DE SENSORES EN EL INFRARROJO CERCANO PARA LA PRODUCCIÓN DE IMÁGENES APLICADAS EN AGRICULTURA DE PRECIÓN, UTILIZANDO SISTEMAS AÉREOS NO TRIPULADOS</t>
  </si>
  <si>
    <t>VARIACIÓN DE DOS ESTRUCTURAS EN GUADUA MODELADAS BAJO UN COMPORTAMIENTO ORTOTRÓPICO VS CONDICIONES ISOTRÓPICAS DE ACUERDO A LOS PARÁMETROS ESTABLECIDOS EN LA NSR10.</t>
  </si>
  <si>
    <t>Viabilidad de construcción de vivienda sostenible para las condiciones meteorológicas en el municipio de Cajicá, con base en energías renovables</t>
  </si>
  <si>
    <t>ACTIVIDAD ANTIBACTERIANA DEL EXTRACTO ETANÓLICO DE LA CASCARA DE Sechium edule</t>
  </si>
  <si>
    <t>Actividad física como estrategia para la intervención en la comunidad educativa</t>
  </si>
  <si>
    <t>ANÁLISIS DE LA SANGRE</t>
  </si>
  <si>
    <t>6D - ANÁLISIS DE LA SANGRE</t>
  </si>
  <si>
    <t>ANÁLISIS FITOQUÍMICO DE LA ESPECIE VEGETAL Bidens Laevis (BOTONCILLO) PARA LA DETERMINACIÓN DE LA ACTIVIDAD ANTIBACTERIANA SOBRE LA Escherichia coli</t>
  </si>
  <si>
    <t>Análisis longitudinal de la resistencia aeróbica y potencia máxima de lactato en sangre en un ciclo de entrenamiento para la prueba de 100 metros pecho.</t>
  </si>
  <si>
    <t>INICIACIÓN Y DESARROLLO DEPORTIVO</t>
  </si>
  <si>
    <t>BARRERAS DE ACCESO EN SALUD en el distrito capital 2012-2015</t>
  </si>
  <si>
    <t>BARRERAS PARA LA REALIZACIÓN DE ACTIVIDAD FÍSICA EN ADOLESCENTES DE 12 A 17 AÑOS EN EL MUNICIPIO DE FUNZA</t>
  </si>
  <si>
    <t>ACTIVIDAD FÍSICA EN INCLUSIÓN SOCIAL</t>
  </si>
  <si>
    <t>BENEFICIOS EN LA IMPLEMENTACION DE UN SISTEMA DE ENERGÍA SOLAR EN HOSPITALES</t>
  </si>
  <si>
    <t>DEPORTE E INCLUSIÓN</t>
  </si>
  <si>
    <t>CARACTERÍSTICAS DE LA PERSONALIDAD DEL ADOLESCENTE QUE PREDISPONEN EL CONSUMO DE SUSTANCIAS PSICOACTIVAS</t>
  </si>
  <si>
    <t>CONEXIÓN SALUD</t>
  </si>
  <si>
    <t>CARACTERÍSTICAS DE LAS LISTAS DE CHEQUEO APLICADAS EN SALAS DE CIRUGÍA PROGRAMADA EN ENTIDADES DE SALUD DE III NIVEL EN BOGOTÁ EN EL AÑO 2016</t>
  </si>
  <si>
    <t>TEJEDORES QUIRÚRGICOS-</t>
  </si>
  <si>
    <t>Caracterización biomecánica del topspin de derecha contra corte en Tenismesistas de Uniminuto</t>
  </si>
  <si>
    <t>CIENCIA DEPORTE Y EDUCACIÓN FÍSICA CIDEF</t>
  </si>
  <si>
    <t>Caracterización de Conocimientos en Estudiantes de Radiología De la Fundación Universitaria del Área Andina sobre Aplicaciones Clínicas de la Tomografía por Emisión de Positrones Vs Tomografía Computarizada.</t>
  </si>
  <si>
    <t>Caracterización de la población adulta mayor de los campos de práctica del Programa de Enfermería de la Facultad de Ciencias de la Salud de la Fundación Universitaria del Área Andina - Bogotá (2016)</t>
  </si>
  <si>
    <t>CARACTERIZACIÓN DE LOS GASTOS DE BOLSILLO EN SALIUD EN LOS HOGARES DE PACIENTES CON ENFERMEDADES CRONICAS NO TRANSMISIBLES, EN UNA IPS DE BOGOTÁ.</t>
  </si>
  <si>
    <t>Caracterización Psicosocial y morfológica de los aprendices del Centro de formación en Actividad física y cultura.</t>
  </si>
  <si>
    <t>Carga mental en cuidadores formales de personas con diagnóstico de enfermedad psiquiátrica en una Institución Hospitalaria en Bogotá.</t>
  </si>
  <si>
    <t>Comparación entre tiempo de control de vía aérea y media de presión arterial en pacientes sometidos a secuencia de intubación rápida, con y sin trauma craneoencefálico, que ingresaron al Servicio de Urgencias de una institución de III nivel, en Bogotá, 20</t>
  </si>
  <si>
    <t>IATROSEARCH: NUTRICIÓN, GENÉTICA Y METABOLISMO</t>
  </si>
  <si>
    <t>POLITICAS, GESTIÓN Y PRACTICAS DE LA RECREACIÓN Y DEL TIEMPO LIBRE Y OCIO.</t>
  </si>
  <si>
    <t>CONOCIMIENTOS Y ACTITUDES SOBRE USO DEL TABACO EN ESTUDIANTES DEL PROGRAMA DE TERAPIA RESPIRATORIA DE LA FUNDACIÓN DEL ÁREA ANDINA, 20153</t>
  </si>
  <si>
    <t>CONSTRUCCIÓN DE MODELOS QUE REPRESENTEN LA NANOTECNOLOGÍA EN EL TRATAMIENTO DEL CÁNCER PULMONAR.</t>
  </si>
  <si>
    <t>5A-CONSTRUCCIÓN DE MODELOS QUE REPRESENTEN LA NANOTECNOLOGÍA EN EL TRATAMIENTO DEL CÁNCER PULMONAR.</t>
  </si>
  <si>
    <t>Construcción de un dispositivo ortopédico tipo ?Brace de Sarmiento? prefabricado por tallas estándar en material biodegradable (PLA) para el tratamiento de fracturas cerradas del tercio medio de húmero en pacientes adultos.</t>
  </si>
  <si>
    <t>Correlacion de la fuerza prensil con el riesgo cardiovascular en personal uniformado de bomberos Bogotá</t>
  </si>
  <si>
    <t>CORRELACIÓN ENTRE EL ÍNDICE DE MASA CORPORAL (IMC), EL PORCENTAJE GRASO Y PESO MUSCULAR DE LOS CADETES CON SOBREPESO EN LA ESCUELA MILITAR DE CADETES JOSE MARIA CORDOVA.</t>
  </si>
  <si>
    <t>Creación de un modelo de asesoría para la gestión de los procesos de medición en la variable presión, acordes a los requisitos metrológicos y según los requerimientos de calidad de los productos, en empresas del sector de alimentos, de la localidad de Pue</t>
  </si>
  <si>
    <t>EQUIPO DE TRABAJO EN METROLOGÍA ETM - SENA.</t>
  </si>
  <si>
    <t>DEFICIENCIA EN HABILIDADES PARA LA VIDA EN ADOLESCENTES, PREDISPONE EL CONSUMO DE SUSTANCIAS PSICOACTIVAS</t>
  </si>
  <si>
    <t>DESAFIANDO LOS LIMITES DE SER HUMANO: CÉLULAS MADRES</t>
  </si>
  <si>
    <t>CI-DESAFIANDO LOS LIMITES DEL SER HUMANO: CÉLULAS MADRES (BIOÉTICA)</t>
  </si>
  <si>
    <t>Desarrollo de los protocolos de evaluación clínica en tecnología ortopédica, según normatividad CIF (Clasificador Internacional de Funcionalidad)</t>
  </si>
  <si>
    <t>EQUIPO DE IMPLEMENTACIÓN CIF EN TECNOLOGÍA ORTOPÉDICA ? SENA.</t>
  </si>
  <si>
    <t>Determinación social en salud de la morbi ? mortalidad materna en la ciudad de Bogotá, periodo 2011 ? 2014 relacionada con condiciones de vida</t>
  </si>
  <si>
    <t>Dificultad en el aprendizaje de los estudiantes de Enfermería para la administración segura de Medicamentos en la Fundación Universitaria del Área Andina ? Bogotá.</t>
  </si>
  <si>
    <t>DISCURSOS HEGEMÓNICOS PREDOMINANTES EN E.E.U.U., URUGUAY Y COLOMBIA RESPECTO A LA EXTRACCIÓN, COMERCIALIZACIÓN Y USO DEL ASBESTO. ESTUDIO COMPARATIVO ACTUAL</t>
  </si>
  <si>
    <t>Diseño de Herramienta Informativa Sobre el uso de Radio trazadores En Medicina Nuclear. Para Estudiantes, Tecnologos en Radiología e Imágenes Diagnosticas.</t>
  </si>
  <si>
    <t>DISEÑO DE UN PROGRAMA DE INTERVENCIÓN PARA ESTUDIANTES QUE PRESENTAN SOBREPESO EN EL GCMC.</t>
  </si>
  <si>
    <t>CI - DISEÑO DE UN PROGRAMA DE INTERVENCIÓN PARA ESTUDIANTES QUE PRESENTAN SOBREPESO EN EL GCMC</t>
  </si>
  <si>
    <t>Diseños biomecánicos del codo, para la enseñanza a estudiantes de sexto semestre de educación física de UNIMINUTO.</t>
  </si>
  <si>
    <t>Efecto de la altura de residencia materna sobre el desarrollo de cardiopatías congénitas en Colombia.</t>
  </si>
  <si>
    <t>Efectos de la exposición solar en la piel en estudiantes de la Facultad de Ciencias de la Salud de la Fundación Universitaria del Área Andina en Bogotá, 2016.</t>
  </si>
  <si>
    <t>EFECTOS DEL CONSUMO DE SUPLEMENTOS NUTRICIONALES EN RIÑÓN, HÍGADO Y CEREBRO EN RATONES</t>
  </si>
  <si>
    <t>EL CURIOSO MUNDO DE LOS GÉRMENES</t>
  </si>
  <si>
    <t>1F-EL CURIOSO MUNDO DE LOS GÉRMENES</t>
  </si>
  <si>
    <t>El Síndrome de Burnout en el Profesional de Enfermería y su Influencia en la Seguridad del Paciente</t>
  </si>
  <si>
    <t>Emprendimiento VOCES SEGURAS: ?Una estrategia para la prevención de accidentes laborales en el sector Floricultor de Facatativá?</t>
  </si>
  <si>
    <t>Enseñanza de técnicas de estudio basadas en neurociencias a los estudiantes de primer semestre de la Facultad de Medicina de la Universidad El Bosque</t>
  </si>
  <si>
    <t>Evaluación in vitro de la adhesión de monocitos en células endoteliales de arteria coronaria humana activadas con lipopolisacarido de Aggregatibacter actinomycetemcomitans.</t>
  </si>
  <si>
    <t>Expansión y caracterización in vitro de células madre de la papila apical obtenidas a partir de dientes permanentes inmaduros para regeneración endodóntica</t>
  </si>
  <si>
    <t>FACTORES CONDICIONANTES BASICOS DE LA TEORÍA DE DOROTHEA OREM A PARITR DE LA CARACTERIZACIÓN SOCIO-DEMOGRÁFICA, LABORAL Y AMBIENTAL DE LOS TRABAJADORES AGRÍCOLAS QUE PARTICIPAN EN LOS SISTEMAS PRODUCTIVOS DE FRUTAS Y HORTALIZAS DE LA VEREDA HATO VIEJO D</t>
  </si>
  <si>
    <t>Factores de riesgo de complicaciones en pacientes con psoriasis del Centro Dermatológico Federico Lleras, Bogotá, 2016</t>
  </si>
  <si>
    <t>SEMILLERO EN DERMATOLOGÍA Y REUMATOLOGÍA</t>
  </si>
  <si>
    <t>Frecuencia de Enfermedad Renal Crónica en pacientes hipertensos de la Clínica Juan N. Corpas, 2016.</t>
  </si>
  <si>
    <t>Frecuencia de Trauma craneoencefálico y posibles factores de riesgo en pacientes de la Clínica Juan N. Corpas, 2015</t>
  </si>
  <si>
    <t>FUNDACIÓN UNIVERSITARIA DEL ÁREA ANDINA, UNIVERSIDAD PROMOTORA EN SALUD.</t>
  </si>
  <si>
    <t>GRADO DE CONOCIMIENTO Y MANEJO DE LAS TICS COMO HERRAMIENTA DEL PROCESO PEDAGÓGICO REALIZADO POR LOS DOCENTES DE TERAPIA RESPIRATORIA DE LA FUNDACIÓN UNIVERSITARIA DEL AREA ANDINA, SEDE BOGOTÁ, EN EL AÑO 2016-1</t>
  </si>
  <si>
    <t>IDENTIDAD NACIONAL : ALIMENTOS ENDÉMICOS</t>
  </si>
  <si>
    <t>7A-IDENTIDAD NACIONAL : ALIMENTOS ENDÉMICOS</t>
  </si>
  <si>
    <t>Influencia de la cultura organizacional en la seguridad clínica del paciente.</t>
  </si>
  <si>
    <t>Influencia del efecto fin de semana y de la razón ?número de médicos/volumen de pacientes_hora? en el consumo de paraclínicos de pacientes con trauma agudo, Bogotá, 2016.</t>
  </si>
  <si>
    <t>LA ACTIVIDAD FÍSICA COMO ESTRATEGIA DE INCLUSIÓN PEDAGÓGICA PARA LA CONVIVENCIA ESCOLAR.</t>
  </si>
  <si>
    <t>3A - MÁSCARA ANTI-SMOG</t>
  </si>
  <si>
    <t>MODELO PARA EL MONITOREO Y EVALUACIÓN DEL ACCESO A LOS SERVICIOS DE SALUD DE LAS VÍCTIMAS DEL CONFLICTO ARMADO, EN EL ESCENARIO DEL POSCONFLICTO.</t>
  </si>
  <si>
    <t>Panorama en Discapacidad, Educación Inclusiva y Política Institucional de la Fundación Universitaria del Área Andina.</t>
  </si>
  <si>
    <t>Percepción de los procesos académicos ?vividos? por los estudiantes del programa de Terapia Respiratoria de la facultad de ciencias de la salud de la Fundación Universitaria del Área Andina, sede Bogotá en el año 2016- 2017</t>
  </si>
  <si>
    <t>Perfil microbiológico de los estudiantes de Terapia Respiratoria, Entrenamiento deportivo, Optometría, Radiología, y Estética de la Fundación Universitaria del Área Andina en Bogotá, 2016</t>
  </si>
  <si>
    <t>SEMILLERO DE INVESTIGACION EN COSMETOLOGÌA Y ESTÈTICA</t>
  </si>
  <si>
    <t>PROBLEMAS RELACIONADOS CON LA PRESCRIPCIÓN Y DISPENSACION DE MEDICAMENTOS DE CONTROL ESPECIAL EN PACIENTES ONCOLOGICOS</t>
  </si>
  <si>
    <t>QUIRÓFANOS VERDES: ESTRATEGIAS Y ACCIONES QUE SE EMPLEAN EN LAS ENTIDADES DE SALUD DE BOGOTÁ</t>
  </si>
  <si>
    <t>Reducción del tiempo de la evaluación de los holter y/ o registros electrocardiográficos de 24 a 12 horas a partir de la ley matemática de la dinámica cardiaca caótica</t>
  </si>
  <si>
    <t>TEORÍAS FÍSICAS Y MATEMÁTICAS APLICADAS A LA MEDICINA</t>
  </si>
  <si>
    <t>RELACIÓN ENTRE TIPO DE PERSONALIDAD Y ENFERMEDAD CRÓNICA, EN PACIENTES ADULTOS ATENDIDOS EN UNIMED 2016</t>
  </si>
  <si>
    <t>Revisión Sistemática De Los Instrumentos Más Usados Para Conocer Las Prácticas De Tiempo Libre Y Ocio.</t>
  </si>
  <si>
    <t>RIESGO PSICOSOCIAL EN INSTRUMENTADORES QUIRÚRGICOS ENFOCADO EN EL ÁREA ASISTENCIAL</t>
  </si>
  <si>
    <t>SINQUEB (SEMILLERO DE INVESTIGACIÓN DE INSTRUMENTACIÓN QUIRÚRGICA DE LA UNIVERSIDAD EL BOSQUE)</t>
  </si>
  <si>
    <t>Robot asistente para la rehabilitación de la marcha en individuos parapléjicos.</t>
  </si>
  <si>
    <t>ROL DEL INSTRUMENTADOR QUIRÚRGICO EN EL PROCEDIMIENTO DEL RESCATE DE ÓRGANOS Y TEJIDOS EN BOGOTA</t>
  </si>
  <si>
    <t>Uso de terapias alternativas, específicamente Reiki, para el manejo del dolor en el paciente cronico.</t>
  </si>
  <si>
    <t>Valoración de la condición física de los funcionarios del cuerpo de custodia y vigilancia del Instituto Nacional Penitenciario y Carcelario INPEC, Funza, Cundinamarca 2015.</t>
  </si>
  <si>
    <t>VARIABILIDAD EN EL COMPORTAMIENTO DE LA MICROBIOTA OROFARÍNGEA Y NASOFARÍNGEA EN RELACIÓN A LA EXPOSICIÓN AL ÁMBITO HOSPITALARIO, EN LOS ESTUDIANTES DE UNA FACULTAD DE MEDICINA.</t>
  </si>
  <si>
    <t>"La Educación financiera como aporte de la Contaduría Pública, en un escenario posible de paz: Caso Venecia y Cabrera en Cundinamarca"</t>
  </si>
  <si>
    <t>IGPR, INVESTIGADORES DE LA GESTIÓN PÚBLICA REGIONAL</t>
  </si>
  <si>
    <t>"Panorámica de la gestión del riesgo de información financiera en las Mipymes sector agrícola, región del Sumapaz"</t>
  </si>
  <si>
    <t>¿Cómo se encuentra el sector servicios en el proceso de implementación de las NIIF para PYMES?</t>
  </si>
  <si>
    <t>¿Es la innovación elemental para facilitar los procesos de internacionalización?</t>
  </si>
  <si>
    <t>¿Qué estrategias está implementando el Museo de Arte Colonial, para hacer de este un lugar educativo y más frecuentado?</t>
  </si>
  <si>
    <t>¿Qué factores han permitido que un país limitado en recursos e industria como Singapur llegue a ocupar hoy en día los primeros puestos en rankings de desarrollo y competitividad mundial?</t>
  </si>
  <si>
    <t>SEMILLERO DE ESTUDIOS EN GLOBALIZACIÓN Y PROCESOS DE INTEGRACIÓN REGIONAL (SEGYPIR)</t>
  </si>
  <si>
    <t>¿Qué incidencia tiene en la empresa la omisión del código de ética del contador público?</t>
  </si>
  <si>
    <t>POLÍTICAS PÚBLICAS UNISALLE</t>
  </si>
  <si>
    <t>Acercamiento a la obra literaria de Gabriel García Márquez por medio de la realidad aumentada como medio de difusión.</t>
  </si>
  <si>
    <t>ACERCAMIENTO A LA POLÍTICA EXTERIOR NORTEAMERICANA</t>
  </si>
  <si>
    <t>POLÍTICA EXTERIOR NORTEAMERICANA</t>
  </si>
  <si>
    <t>Acercamiento pedagógico del derecho a la sociedad a través de los mecanismos alternativos de solución de conflictos</t>
  </si>
  <si>
    <t>ACTORES E INSTITUCIONES DEL SECTOR ENERGÉTICO EN BRASIL (2005-2015)</t>
  </si>
  <si>
    <t>INSTITUCIONES BUROCRÁTICAS AMERICANAS,</t>
  </si>
  <si>
    <t>Actores, discursos y estrategias como herrramientas metodológicas para la formación de analistas de coyunturas mediáticas con perspectiva histórica</t>
  </si>
  <si>
    <t>Alcances del multiculturalismo en Bogotá. Una mirada desde la fenomenología de la danza, como evento de participación política.</t>
  </si>
  <si>
    <t>ALTERNATIVAS CONTRAHEGEMÓNICAS AL CAPITALISMO: del movimiento en red a la red en movimiento. Estudio del movimiento socioambiental en la ciudad de Bogotá D.C.</t>
  </si>
  <si>
    <t>Análisis comparativo de las políticas públicas para el sector agropecuario entre 1918 y 1960 en Colombia</t>
  </si>
  <si>
    <t>Análisis de en la industria de químicos: la gestión económica y social de su cadena de valor en términos de crecimiento empresarial para la competitividad internacional</t>
  </si>
  <si>
    <t>Análisis De Estrategias Del Mercadeo Deportivo Impulsado A Través De Estrategias Verdes la creación de cultura responsable en los consumidores</t>
  </si>
  <si>
    <t>Análisis de la aplicación del valor compartido en la gestión administrativa del gobierno de Bogotá</t>
  </si>
  <si>
    <t>ANÁLISIS DE LA INFLUENCIA DEL NEUROMARKETING EN LOS ADULTOS JÓVENES PARA LA DECISIÓN DE COMPRA</t>
  </si>
  <si>
    <t>Análisis de la rentabilidad de la guadua como materia prima para el desarrollo del sector de la construcción: Una aproximación para el municipio de Guaduas Cundinamarca.</t>
  </si>
  <si>
    <t>SEMILLERO ECONÓMICO CONTABLE Y FINANCIERO - SECFIN, PROVINCIA BAJO MAGDALENA (MADRID, CUNDINAMARCA)</t>
  </si>
  <si>
    <t>ANÁLISIS DE LAS DECISIONES ESTRATÉGICAS EN UN JUEGO DE POKER DESDE EL ENFOQUE DE TEORÍA DE LA DECISIÓN</t>
  </si>
  <si>
    <t>ANÁLISIS DE LAS IMPLICACIONES DEL PLAN COLOMBIA COMO MODELO ESTRATÉGICO DE COLABORACIÓN Y APOYO DE ESTADOS UNIDOS A COLOMBIA PARA COMBATIR LA INSURGENCIA Y EL NARCOTRÁFICO</t>
  </si>
  <si>
    <t>Análisis de las reglas de juego para la seguridad alimentaria en términos la formación de capital social: ruralidad e innovación social</t>
  </si>
  <si>
    <t>Análisis de las reglas del juego de las cepal que fomentan el desarrollo integral y sustentable en américa latina en términos de capital social, inclusión y equidad</t>
  </si>
  <si>
    <t>Análisis de las técnicas de merchandising en la categoría de conservas y enlatados del canal detallista cooratiendas</t>
  </si>
  <si>
    <t>ANÁLISIS DE LOS CAMBIOS CROMÁTICOS PRESENTES EN UNA MUESTRA DE RESTOS ÓSEOS HUMANOS TERMOALTERADOS</t>
  </si>
  <si>
    <t>Análisis de los procesos productivos mediante el análisis de ciclo de vida para la empresa El Portillo en la ciudad de Bogotá</t>
  </si>
  <si>
    <t>Análisis del desempeño económico y social de las zonas aduaneras : la gobernanza de procesos comerciales-logísticos para lograr la competitividad en términos de información</t>
  </si>
  <si>
    <t>Análisis del deterioro ambiental en Colombia según el crecimiento económico de 1960 a 2011</t>
  </si>
  <si>
    <t>Análisis del impacto en la aplicación del sello de alimento ecológico administrado por el Ministerio de Agricultura de Colombia.</t>
  </si>
  <si>
    <t>GESTIÓN AMBIENTAL- GEA</t>
  </si>
  <si>
    <t>Análisis del proceso de implementación de las NIIF en las Pymes en la localidad de Kennedy</t>
  </si>
  <si>
    <t>Análisis del sistema de recolección y gestión ambiental de las llantas usadas en la localidad de Los Mártires, ciudad de Bogotá, D.C.</t>
  </si>
  <si>
    <t>Análisis exploratorio de la función administrativa en responsabilidad social empresarial y gestión ambiental aplicada por empresas en la localidad de Fontibón</t>
  </si>
  <si>
    <t>Análisis exploratorio del sector de ONGs ambientales mediante su diagnóstico organizacional en Colombia</t>
  </si>
  <si>
    <t>Análisis jurídico del voto militar</t>
  </si>
  <si>
    <t>Análisis Operacional de las Aerolíneas de Bajo Costo en relación con las aerolíneas tradicionales a nivel Latinoamérica</t>
  </si>
  <si>
    <t>S.I.T.S.A (SEMILLERO DE INVESTIGACIÓN TECNOLOGÍA EN GESTIÓN DE SERVICIO PARA AEROLÍNEAS)</t>
  </si>
  <si>
    <t>Análisis organizacional desde un enfoque de Negocios Inclusivos y Responsabilidad Social Empresarial</t>
  </si>
  <si>
    <t>EXPLORACIÓN DE LAS BARRERAS ORGANIZACIONALES INTERNAS PARA EL DESARROLLO DE NEGOCIOS INCLUSIVOS</t>
  </si>
  <si>
    <t>Análisis teórico de la fotografía documental: El caso del proceso de paz en La Habana</t>
  </si>
  <si>
    <t>SEMILLERO MÁS ALLÁ DE LA PRÁCTICA FOTOGRÁFICA</t>
  </si>
  <si>
    <t>POLÍTICA Y RELACIONES INTERNACIONALES DE AMÉRICA LATINA PORIAL</t>
  </si>
  <si>
    <t>APLICACIÓN PARA DISPOSITIVOS MÓVILES QUE AYUDE A FORTALECER LOS CONOCIMIENTOS DE ASTRONOMÍA EN NIÑOS DE 8 AÑOS</t>
  </si>
  <si>
    <t>Aplicaciones y usos de la "GUÍA GRÁFICA CONCEPTUAL DE LA LEY 388 DE 1997 COMO PILAR FUNDAMENTAL EN EL DESARROLLO TERRITORIAL".</t>
  </si>
  <si>
    <t>Aportes para el alcance de la dignidad del ser humano desde la perspectiva de mujer indígena: una propuesta para el arraigo de la sociedad colombiana.</t>
  </si>
  <si>
    <t>Aproximación a un modelo de valoración para determinar la influencia de la publicidad de alimentos en la dinámica de consumo alimentaria de los adolescentes bogotanos de nivel socio-económico medio.</t>
  </si>
  <si>
    <t>ARQUITECTURA SUSTENTABLE EN LOS BARRIOS DE ESTRATO BAJO DE BOGOTÁ</t>
  </si>
  <si>
    <t>ARQUITECTURA UNIVERSIDAD DE AMÉRICA</t>
  </si>
  <si>
    <t>Avances respecto del Acuerdo de Obstáculos Técnicos al Comercio (OTC) de la Organización Mundial del Comercio (OMC) y en los acuerdos bilaterales de comercio en el mundo</t>
  </si>
  <si>
    <t>SEMILLERO DE INVESTIGACIÓN CARPE DIEM</t>
  </si>
  <si>
    <t>Capital social y migración internacional en América Latina: Un análisis desde la perspectiva de género</t>
  </si>
  <si>
    <t>Características de la Cadena de abastecimiento del sector automotriz en Colombia</t>
  </si>
  <si>
    <t>CARACTERIZACIÓN BIOLÓGICA DE LA FIBRA DE GUSANO DE SEDA ENFOCADO AL DISEÑO DE UN PROTOTIPO TEXTIL PARA PACIENTES EN CONDICIÓN DE LINFEDEMA</t>
  </si>
  <si>
    <t>Caracterización de diferentes métodos de establecimiento y producción de agricultura urbana, bajo la sostenibilidad y seguridad alimentaria para la población vulnerable de Altos de Cazucá, municipio de Soacha</t>
  </si>
  <si>
    <t>Caracterización de los bienes de turismo religioso representativos de los municipios de Chiquinquirá, Ráquira y Villa de Leyva en el departamento de Boyacá y en Ubaté y Simijaca del departamento de Cundinamarca</t>
  </si>
  <si>
    <t>CARACTERIZACIÓN DEL USO DE LAS TIC COMO UN ESTILO DE APRENDIZAJE DE LOS ESTUDIANTES DE CONTADURIA PÚBLICA DE LA UMNG - CAMPUS</t>
  </si>
  <si>
    <t>Caso estudio comunidad Quechua características étnico-culturales que determinan la producción indígena en Boliviana.</t>
  </si>
  <si>
    <t>Cerros orientales de Bogotá: Capitalismo y apropiación.</t>
  </si>
  <si>
    <t>Comercialización de Productos elaborados a base de piel de pescado ?tilapia?.</t>
  </si>
  <si>
    <t>[ 860516428 - INSTITUCION UNIVERSITARIA LATINA UNILATINA ]</t>
  </si>
  <si>
    <t>ADMINISTRADORES E INVESTIGADORES DE COLOMBIA - ADINCO</t>
  </si>
  <si>
    <t>COMPARACIÓN DEL ÍNDICE DE DIAGÉNESIS HISTOLÓGICA Y COMPOSICIÓN QUÍMICA EN UNA MUESTRA ARQUEOLÓGICA DE RESTOS ÓSEOS HUMANOS TERMOALTERADOS Y NO TERMOALTERADOS</t>
  </si>
  <si>
    <t>GESTIÓN DEL CONOCIMIENTO E INNOVACION ORGANIZACIONAL</t>
  </si>
  <si>
    <t>Competitividad de la cadena productiva en el sector cultural de las artesanías en Bogotá: plan estratégico</t>
  </si>
  <si>
    <t>COMPETITIVIDAD DESDE LA GESTIÓN ADMINISTRATIVA EN EL SECTOR AGRÍCOLA</t>
  </si>
  <si>
    <t>Construcción De La Paz Y El Riesgo País En Colombia</t>
  </si>
  <si>
    <t>PRIVACIÓN RELATIVA Y POBREZA</t>
  </si>
  <si>
    <t>CONSTRUCCION DE UNA MARCA SOLIDA PARA PEQUEÑAS EMPRESAS A PARTIR DE LAS ESTRATEGIAS DEL NEUROMARKETING</t>
  </si>
  <si>
    <t>Contratación pública, competencia y corrupción: los efectos de los arreglos institucionales en la ejecución de megaproyectos de infraestructura en Colombia</t>
  </si>
  <si>
    <t>Contribuciones jurídicas a la normalización de la concepción histórico de la mujer como sujeto de protección especial desde la Constitución Política de 1991.</t>
  </si>
  <si>
    <t>Control de la Convencionalidad y Fuerza Pública</t>
  </si>
  <si>
    <t>Crear una empresa para la elaboración de útiles de aseo que abastezca el Ejercito y venda a la empresa privada.</t>
  </si>
  <si>
    <t>CTT-005-2015: Prospección de la formación en el sector transporte en Bogotá Región 2025</t>
  </si>
  <si>
    <t>CUERPOS DICIENTES: LAS DIVERSAS MANERAS DE SER MUJER DESDE LA CORPORALIDAD EN EL CONTEXTO DE PRIVACIÓN DE LA LIBERTAD EN LA CÁRCEL DISTRITAL DE VARONES Y ANEXO DE MUJERES.</t>
  </si>
  <si>
    <t>Cultivos productivos en las unidades del Ejército con el fin de generar alimentos para el autoconsumo.</t>
  </si>
  <si>
    <t>Deforestación y Fuentes Hídricas en los Cerros Orientales, zona centro.</t>
  </si>
  <si>
    <t>SEMILLERO TEMÁTICO ?AUDIOVISUAL Y COMUNIDAD? MATEO RIZO</t>
  </si>
  <si>
    <t>DELITOS FINANCIEROS Y LOS SALVAGUARDAS DEL CÓDIGO DE ÉTICA DEL CONTADOR PÚBLICO</t>
  </si>
  <si>
    <t>DELITOS INFORMÁTICOS</t>
  </si>
  <si>
    <t>DESARROLLO EMPRESARIAL: UN BALANCE DESDE EL ECOSISTEMA DEL EMPRENDIMIENTO EN LA LOCALIDAD DE CHAPINERO - BOGOTÁ DURANTE LOS AÑOS 2012 - 2015</t>
  </si>
  <si>
    <t>Desarrollo, gestión e implementación de políticas de mejoramiento integral, en asentamientos informales de la UPZ 67 Lucero, de la Localidad de Ciudad Bolívar en la ciudad de Bogotá</t>
  </si>
  <si>
    <t>DESOBEDIENCIA MULTITUDINARIA COMO FORMA DE PARTICIPACIÓN POLÍTICA EN COLOMBIA; PLANTEAMIENTOS DESDE LA MIRADA ALTERNATIVA DEL DERECHO.</t>
  </si>
  <si>
    <t>Determinación de la Función de Utilidad en los Artistas Informales de Bogotá ubicados en la carrera séptima: Bailarines, Instrumentistas y Cantantes</t>
  </si>
  <si>
    <t>Di Vital: Un espacio para mejorar la calidad de vida del diabético, contribución desde el diseño digital y multimedia</t>
  </si>
  <si>
    <t>Diagnostico de formalidad e informalidad de los Prestadores de Servicios Turisticos del Municipio de Guican de la Sierra, Boyacá</t>
  </si>
  <si>
    <t>MULUY- GESTIÓN INTEGRAL DEL TURISMO</t>
  </si>
  <si>
    <t>DIAGNOSTICO DE LAS PERCEPCIONES EN LAS AREAS DESOCUPADAS POR LAS FARC SOBRE EL POSCONFLICO DESDE LA PERSPECTIVA DE LA PLANIFICACIÓN Y ADMINISTRACIÓN TURISTICA Y HOTELERA INTEGRAL EN COLOMBIA POR LA PAZ?-PRIMERA ENCUESTA NACIONAL DE PERCEPCIÓN PUBLICA-2016</t>
  </si>
  <si>
    <t>Diagnostico del manejo de simuladores de vehículos militares</t>
  </si>
  <si>
    <t>DIFERENCIA ENTRE LOS MARCOS CONCEPTUALES CONTABLES DE COLOMBIA, ESTADOS UNIDOS Y EL IASB-UNA REVISION HISTÓRICA</t>
  </si>
  <si>
    <t>Diferencias del perfil de los migrantes por género entre colombianos y mexicanos</t>
  </si>
  <si>
    <t>DISEÑO DE UN INSTRUMENTO DE MEDICIÓN DEL CUMPLIMIENTO DE LA RESPONSABILIDAD SOCIAL EMPRESARIAL CON CRITERIOS DE INTELIGENCIA ECOLÓGICA ENFOCADO AL SECTOR DE LA CONSTRUCCIÓN EN BOGOTÁ</t>
  </si>
  <si>
    <t>Diseño de un modelo de costos por órdenes de producción para la sección de mobiliario del Jardín botánico de Bogotá ?José Celestino Mutis?.</t>
  </si>
  <si>
    <t>Diseño de un modelo de valoración que determine los niveles de influencia de los estímulos sensoriales de la visión, la audición y el olfato para el posicionamiento de marca, en adolescentes bogotanos de nivel socio económico medio</t>
  </si>
  <si>
    <t>DISEÑO E IMPLEMENTACION DE UN SISTEMA DE COSTOS PARA EL AREA DE PROPAGACION DEL VIVERO DEL JARDIN BOTANICO DE BOGOTA</t>
  </si>
  <si>
    <t>EPIK-CONVERGENCIAS EPISTEMOLÓGICAS EN CIENCIAS DE LA COMUNICACIÓN</t>
  </si>
  <si>
    <t>Distancia, hijos y familia. ¿Qué sabemos sobre las decisiones reproductivas de parejas colombianas en el contexto de la migración internacional?</t>
  </si>
  <si>
    <t>Economía ecológica: implicacción e incidencia de la termodinámica en la economía con relación a las reglas de juego en términos de sustentabilidad</t>
  </si>
  <si>
    <t>ECONOMÍA Y COMERCIO DEL MUNICIPIO DE SOACHA</t>
  </si>
  <si>
    <t>Educación popular manera de implementación eficaz y eficiente en la creación de sujetos críticos que transformen el imaginario social para que en la praxis pueda ser de calidad y al mismo tiempo garante del buen vivir</t>
  </si>
  <si>
    <t>EFICACIA MATERIAL DE LA LEY DE INFANCIA Y ADOLESCENCIA RESPECTO AL ACCIONAR CRIMINAL DE LOS MENORES DESDE LA CRIMINOLOGIA CRÍTICA. ANALISIS FILOSOFICO ALTERNATIVO.</t>
  </si>
  <si>
    <t>HOLÍSTICO - CUND</t>
  </si>
  <si>
    <t>RADIO COMUNITARIA Y CONSTRUCCIÓN DE CIUDADANÍA</t>
  </si>
  <si>
    <t>El entorno socioeconómico del campesino colombiano en el municipio de Choachí</t>
  </si>
  <si>
    <t>MAPEO DE LOS TLC´S APROBADOS EN COLOMBIA CON EL RESTO DEL MUNDO</t>
  </si>
  <si>
    <t>El espacio público como articulador social, cultural y ambiental en Fusagasugá, caso estudio: Quebradas Sabaneta y la Parroquia</t>
  </si>
  <si>
    <t>EL PAISAJISMO ARQUITECTÓNICO UNA SUSTENTABILIDAD DE CONSERVACIÓN PARA LA AVENIDA CARACAS</t>
  </si>
  <si>
    <t>EL PENSAMIENTO DEL GERENTE EN UNA EMPRESA DE INVESTIGACIÓN DE MERCADOS</t>
  </si>
  <si>
    <t>El poder como influencia social en la construcción de los planes estratégicos</t>
  </si>
  <si>
    <t>El posicionamiento de la marca Herbalife en Bogotá D.C.: Un estudio de caso</t>
  </si>
  <si>
    <t>EL REALISMO LITERARIO BOGOTANO COMTEMPORÁNEO, COMO MÉTODO DE APREHENSIÓN, DE LOS DERECHOS FUNDAMENTALES CONSTITUCIONALES, EN LA EDUCACIÓN SECUNDARIA DE BOGOTÁ.</t>
  </si>
  <si>
    <t>SEMILLERO TEJEDORES DE CIUDADANÍA</t>
  </si>
  <si>
    <t>ELEMENTOS PARA QUE BOGOTÁ SOLUCIONE SUS PROBLEMAS DE MOVILIDAD</t>
  </si>
  <si>
    <t>SEMILLERO DE INVESTIGACIÓN DEL MICROCRÉDITO Y LA INCLUSIÓN FINANCIERA (SIMIF)</t>
  </si>
  <si>
    <t>ESCUELA TERRITORIAL Y AGROECOLÓGICA MANUEL QUINTÍN LAME: UNA APUESTA POR EL TERRITORIO Y LA SOBERANÍA ALIMENTARIA DE LA ETNIA PIJAO EN EL SUR DEL TOLIMA</t>
  </si>
  <si>
    <t>COMUNICACIÓN Y DERECHOS HUMANOS</t>
  </si>
  <si>
    <t>estado del arte sobre la comprensión contemporánea de la gestión ambiental</t>
  </si>
  <si>
    <t>ESTUDIOS SOBRE GESTIÓN AMBIENTAL</t>
  </si>
  <si>
    <t>Estética del tatuaje</t>
  </si>
  <si>
    <t>Estilos de liderazgo: Estudio de caso de mujeres presidentes en América Latina 1990 ? 2004</t>
  </si>
  <si>
    <t>ESTRATEGIA DE COMERCIALIZACIÓN DE PRODUCTOS AGRÍCOLAS DEL MUNICIPIO DE SAN BERNARDO</t>
  </si>
  <si>
    <t>ESTRATEGIA DE EDUCACIÓN FINANCIERA DIRIGIDA A LOS SECTORES CON MAYOR CAPACIDAD DE INVERSIÓN EN LOS PAÍSES MIEMBROS DEL MILA</t>
  </si>
  <si>
    <t>Estrategia ecologica: ¡recuperando tunjuelito!</t>
  </si>
  <si>
    <t>Estudio de caso sobre la clase y calidad del empleo ofertado en la Zona Franca de Fontibón, Bogotá, D.C.</t>
  </si>
  <si>
    <t>Estudio del impacto de alimentos con sello ecológico en el mercado (localidad Engativá, Bogotá).</t>
  </si>
  <si>
    <t>SISEDE - SEMILLERO DE INVESTIGACIÓN EN SOSTENIBILIDAD ECONÓMICA Y DESARROLLO INDUSTRIAL</t>
  </si>
  <si>
    <t>Estudio Exploratorio del Ecoturismo como pilar Económico en las Regiones Lejanas de Colombia. Caso Archipiélago de San Andrés, Providencia y Santa Catalina.</t>
  </si>
  <si>
    <t>Estudio prospectivo de la actividad turística que genera el festival iberoamericano de teatro de Bogotá 2016, como potencializador del turismo cultural en Bogotá</t>
  </si>
  <si>
    <t>Estudio sobre consumo de productos sustitutos del azúcar (Stevia - Aspartame) en hombres y mujeres de 15 a 25 años residentes en la localidad de Barrios Unidos de la ciudad de Bogotá? (En curso)</t>
  </si>
  <si>
    <t>Estudio sobre La hojarasca de Gabriel García Márquez</t>
  </si>
  <si>
    <t>Estudio sobre oferta existente de financiación de vivienda de interés social en la ciudad de Bogotá</t>
  </si>
  <si>
    <t>Evaluación del Capital de Marca de Bancolombia, Banco de Bogotá y Davivienda.</t>
  </si>
  <si>
    <t>Evaluación del impacto ambiental del proceso de potabilización del agua de tratamiento de Bosconia perteneciente al acueducto metropolitano de Bucaramanga a través del análisis de ciclo de vida (ACV)</t>
  </si>
  <si>
    <t>Evolución y Conceptualización de Superetes y Trade Marketing, aplicados al canal de consumo masivo de la ciudad de Bogotá D.C.</t>
  </si>
  <si>
    <t>Evolución y legado de un hábitat progresivo: Autoconstrucción, Vivienda y Vida</t>
  </si>
  <si>
    <t>Expansión del negocio de Café hojaldra ESMIC</t>
  </si>
  <si>
    <t>Exploración de las fuentes de financiamiento existentes en Bogotá D.C. para la microempresa. Estudio de caso: DJ Plásticos S.A.S</t>
  </si>
  <si>
    <t>Exportación de pulpa de Gulupa empacada al vacío con destino a Alemania</t>
  </si>
  <si>
    <t>Factores que Protegen del Síndrome de Burnout a los docentes ocasionales del Programa de Trabajo Social de la Universidad Colegio Mayor de Cundinamarca, durante el transcurso del año 2016.</t>
  </si>
  <si>
    <t>FACTORES SOCIO-POLÍTICOS Y CULTURALES QUE GESTARON EL ESTILO NEOGÓTICO EN LOS PAÍSES LATINOAMERICANOS</t>
  </si>
  <si>
    <t>Formación básica del Abogado en Colombia en seguridad de la información y ciberseguridad</t>
  </si>
  <si>
    <t>FORMACIÓN DE UN COMUNICADOR ANDINO EN EL CONTEXTO DEL MOVIMIENTOINDÍGENA DEL CAUCA</t>
  </si>
  <si>
    <t>FUNCIONES DE PRIMER RESPONDIENTE Y DE POLICIA JUDICIAL OTORGADAS AL EJÉRCITO NACIONAL DE COLOMBIA EN EL ÀREA DE OPERACIONES Y PLANTEAMIENTOS HACIA EL POSCONFLICTO</t>
  </si>
  <si>
    <t>GENERACIÓN DE UN CAMBIO DE VIDA A PARTIR DE LA ARQUITECTURA</t>
  </si>
  <si>
    <t>GESTION DEL RECURSO PLUVIAL EN EL CAMPUS DE LA UNIVERSIDAD AMERICA</t>
  </si>
  <si>
    <t>ESPACIO Y SOCIEDAD</t>
  </si>
  <si>
    <t>TEJIENDO SOCIEDAD ENTRE EL ARTE Y LA TECNOLOGÍA</t>
  </si>
  <si>
    <t>HABITOS DE LECTURA PARA NIÑOS POR MEDIO DE APLICACIONES EN DISPOSITIVOS MOVILES ANDROID (TABLET)</t>
  </si>
  <si>
    <t>HACÍA EL FÍN DE LA VIOLENCIA EN EL MUNICIPIO DE SAN ANDRÉS DE TUMACO</t>
  </si>
  <si>
    <t>Hacinamiento, resocialización y principio de progresividad aplicado a las personas privadas de la libertad en los centros penitenciarios y carcelarios de Colombia- énfasis ec-bogota</t>
  </si>
  <si>
    <t>HISTORIA Y USOS DE LOS NÚMEROS REALES.</t>
  </si>
  <si>
    <t>IDENTIFICACIÓN DE CONCEPTOS COMPARTIDOS POR LA ARQUITECTURA Y LA MÚSICA</t>
  </si>
  <si>
    <t>Identificación de factores clave para la implementación de Normas Internacionales de Aseguramiento de la Información, de forma simplificada en las microempresas del barrio Alfonoso López en Bogotá</t>
  </si>
  <si>
    <t>SIGEFIO (SEMILLERO DE INVESTIGACIÓN DE GESTIÓN FINANCIERA Y ORGANIZACIONAL)</t>
  </si>
  <si>
    <t>Identificación de factores clave para la implementación de Normas Internacionales de Información Financiera en las microempresas del barrio Alfonoso López en Bogotá</t>
  </si>
  <si>
    <t>IMÁGENES DE LA SEXUALIDAD Y DE LA NEUTRALIDAD DEL GÉNERO EN LOS CIRCUITOS ALTERNATIVOS DE LA MODA.</t>
  </si>
  <si>
    <t>Imaginarios Sociales acerca de la Diversidad Sexual y la Identidad de Género de los y las estudiantes del Colegio Distrital Rafael Uribe Uribe, durante el 2016.</t>
  </si>
  <si>
    <t>Impacto de la caída del precio del petróleo sobre las acciones del mercado bursátil. Análisis técnico mediante el Modelo de Corrección de Errores (MCE).</t>
  </si>
  <si>
    <t>ANÁLISIS ECONÓMICO DE LA ENERGÍA</t>
  </si>
  <si>
    <t>IMPACTO DE LA IMPLEMENTACIÓN DE UNA PROPUESTA PARA EL DESARROLLO DE LA COMPETITIVIDAD DE LOS TENDEROS DE LA LOCALIDAD DE CHAPINERO EN BOGOTÁ</t>
  </si>
  <si>
    <t>Impacto de la implementación del tratado de libre comercio entre Colombia y Estados Unidos, Sobre las Mi pymes floricultoras de la Sabana de Bogotá</t>
  </si>
  <si>
    <t>SEMILLERO DE INVESTIGACIÓN EN COMERCIO Y FINANZAS INTERNACIONALES - SEICOF</t>
  </si>
  <si>
    <t>IMPACTO DEL EMPLEO EN LOS CALL CENTER DE BOGOTA QUE PRESTAN SERVICIOS DE EXPORTACION POR NIVEL SALARIAL, INVERSION EXTRANJERA, TRANSFERENCIA DE TECNOLOGIA Y NIVEL DE VENTAS es el mismo de importancia de la transferencia</t>
  </si>
  <si>
    <t>Incidencia de la familia en el proceso de rehabilitación de los internos partícipes del programa Comunidad Terapéutica en el Complejo Metropolitano de Bogotá (COMEB) para el año 2016..</t>
  </si>
  <si>
    <t>Inclusión de la Dimensión Ambiental en el currículo del Programa de Administración de Empresas en la Universidad Libre</t>
  </si>
  <si>
    <t>ADMINISTRACIÓN AMBIENTALIZADA</t>
  </si>
  <si>
    <t>SEMILLERO DE INVESTIGACIÓN DE DESARROLLO Y EQUIDAD: DEJANDO HUELLA</t>
  </si>
  <si>
    <t>Industrias culturales y emprendimiento: La competitividad de la industria cinematográfica colombiana</t>
  </si>
  <si>
    <t>Influenciadores: Análisis de los contenidos de Youtubers, la apropiación y participación de las marcas</t>
  </si>
  <si>
    <t>Innovación social de la gestión de las organizaciones en torno al ejercicio del derecho a la salud en Colombia: Estudio de caso de los hospitales públicos del Distrito Capital (Bogotá)</t>
  </si>
  <si>
    <t>JUSTICIA PENAL MILITAR CORRUPCIÓN EN LA FUERZA</t>
  </si>
  <si>
    <t>LA ACTIVIDAD TURÍSTICA Y SU INFLUENCIA EN LA FELICIDAD DE LOS ANFITRIONES, PRESTADORES DE SERVICIOS TURÍSTICOS ESTUDIO DE CASO: MUNICIPIO DE GÜICÁN DE LA SIERRA BOYACÁ</t>
  </si>
  <si>
    <t>LA AERODINÁMICA EN EL DISEÑO ARQUITECTÓNICO</t>
  </si>
  <si>
    <t>DISEÑO Y COMUNICACIÓN</t>
  </si>
  <si>
    <t>LA DEVALUACIÓN VISTA DESDE EL BALANCE DEL BANCO DE LA REPÚBLICA</t>
  </si>
  <si>
    <t>LA EDUCACIÓN COMO DERECHO COLECTIVO FUNDAMENTAL: Acercamiento epistemológico a la re-definición de la filosofía del derecho en Colombia.</t>
  </si>
  <si>
    <t>La exposición a una marca en edad temprana como determinante del consumo que hacen jóvenes de entre 23 y 28 años, de estrato 4, de la ciudad de Bogotá</t>
  </si>
  <si>
    <t>SEMILLERO DE INVESTIGACIÓN EN COMUNICACIÓN Y PUBLICIDAD - SINCOP</t>
  </si>
  <si>
    <t>LA INFLUENCIA DEL PODER SUPRAESTATAL DIFUSO EN LAS POLÍTICAS DE PROTECCIÓN AMBIENTAL EN LOS PÁRAMOS COLOMBIANOS</t>
  </si>
  <si>
    <t>LA INTEGRACIÓN DE LAS COMUNIDADES ÉTNICAS NACIONALES CON EL SISTEMA DE EDUCACIÓN SUPERIOR EN COLOMBIA.</t>
  </si>
  <si>
    <t>LA MARCA ALPINA: ELEMENTOS DE DISTINTIVIDAD Y DIFERENCIACIÓN</t>
  </si>
  <si>
    <t>La maternidad como factor del techo de cristal en docentes de colegios oficiales de Bogotá</t>
  </si>
  <si>
    <t>La movida del diseño independiente.</t>
  </si>
  <si>
    <t>LA MUJER EMPRESARIA DENTRO DE LA CULTURA ORGANIZACIONAL: UN ANÁLISIS COMPARADO ENTRE PAÍSES</t>
  </si>
  <si>
    <t>La oposición política, un derecho fundamental para la paz.</t>
  </si>
  <si>
    <t>La Planificación Efectiva En La Vereda El Verjón Bajo, Área Rural De Chapinero. Diseño Y Formulación De Estrategias Competitivas</t>
  </si>
  <si>
    <t>LA POLÍTICA EXTERIOR NORTEAMERICANA HACIA MEDIO ORIENTE</t>
  </si>
  <si>
    <t>LA PRÁCTICA GERENCIAL MEDIA Y BAJA: SU EFECTO E IMPACTO EN LAS ORGANIZACIONES ACTUALES</t>
  </si>
  <si>
    <t>La prestación de los servicios públicos de alcantarillado: gobernanza, capital social, inclusión, equidad, derechos humanos e innovación social</t>
  </si>
  <si>
    <t>La rentabilidad de la panela y su contribución al desarrollo económico: un análisis de mercado para el municipio de guaduas</t>
  </si>
  <si>
    <t>La salud de los colombianos ¿me quedo o me voy?</t>
  </si>
  <si>
    <t>LA TRANSFORMACIÓN DEL EJÉRCITO EN EL ESCENARIO DE POSTACUERDO ENTRE EL GOBIERNO COLOMBIANO Y LA INSURGENCIA DE LAS FARC</t>
  </si>
  <si>
    <t>LAS COMPETENCIAS COMO PRÁCTICAS DE GESTIÓN DEL CONOCIMIENTO EN PYMES DE BOGOTA</t>
  </si>
  <si>
    <t>SEMILLERO DE INVESTIGACIÓN EN CRECIMIENTO, CICLOS Y POLÍTICA ECONÓMICA SICCPE</t>
  </si>
  <si>
    <t>LAS FUENTES HÍDRICAS DEL MUNICIPIO SAN BERNARDO, PARA EL DESARROLLO SUSTENTABLE DE LA PRODUCCIÓN AGRÍCOLA EN SAN BERNARDO - CUNDINAMARCA es el mismo de desarrollo de la cultura</t>
  </si>
  <si>
    <t>Las mujeres ¡sí! Pueden.. Promover la autonomía de las mujeres mediante el diseño digital y multimedia</t>
  </si>
  <si>
    <t>Las Narrativas Digitales para desarrollar y mejorar la habilidad oral en niños de 1 a 3 años de edad</t>
  </si>
  <si>
    <t>LEY DE INCLUSIÓN Y PARTICIPACIÓN DE LA MUJER EN EL CONFLICTO</t>
  </si>
  <si>
    <t>LINEAMIENTOS ESTRATÉGICOS PARA EL MANEJO SUSTENTABLE DEL CULTIVO DE ARROZ EN LA VEREDA LA SIERRA, DEPARTAMENTO DE TOLIMA</t>
  </si>
  <si>
    <t>SEMILLERO DE INVESTIGACIÓN EN COSTOS, AUDITORÍA Y FINANZAS (SICAF)</t>
  </si>
  <si>
    <t>MANEJO Y REGULACIÓN DE LA ORBITA GEOESTACIONARIA COMO RECURSO NATURAL LIMITADO, ANALISIS A PARTIR DEL PODER REPRODUCTOR DE DOMINACIÓN COLECTIVA.</t>
  </si>
  <si>
    <t>Me incluyo. Inclusión de pacientes de Esclerosis lateral amiotrófica mediante el diseño digital y multimedia</t>
  </si>
  <si>
    <t>Migración internacional y crecimiento económico: impacto de las remesas sobre el capital humano en Colombia para los últimos treinta años</t>
  </si>
  <si>
    <t>SEMILLERO DE ESTUDIOS ECONÓMICOS EN MIGRACIÓN</t>
  </si>
  <si>
    <t>modelos de Gestión Empresarial que utilizan las Mi pymes, para su creación en el sector del calzado en la Localidad Antonio Nariño cambiar por modelos de gestion empresarial</t>
  </si>
  <si>
    <t>Mujeres Ilustradas: un análisis del lugar de la mujer en la publicidad ilustrada colombiana entre 1956 y 1958.</t>
  </si>
  <si>
    <t>MULTINACIONALES DE PAÍSES EMERGENTES: EL CASO DEL GRUPO COLOMBIANO NUTRESA</t>
  </si>
  <si>
    <t>SINEI: SEMILLERO DE INVESTIGACIÓN DE CASOS EMPRESARIALES INTERNACIONALES</t>
  </si>
  <si>
    <t>Música y sentido musical en los lenguajes radiofónicos</t>
  </si>
  <si>
    <t>SEMILLERO EL VUELO DEL COLIBRÍ, INVESTIGACIÓN PARA PRODUCCIÓN Y REALIZACIÓN RADIOFÓNICA</t>
  </si>
  <si>
    <t>Narrativas de marca a través de Spotify</t>
  </si>
  <si>
    <t>Nilo turístico y cultural</t>
  </si>
  <si>
    <t>IADEF, INVESTIGACIONES EN ADMINISTRACIÓN DEL DEPORTE Y LA EDUCACIÓN FÍSICA</t>
  </si>
  <si>
    <t>Oportunidades de Negocios Colombo Chilenos a partir del acuerdo de alianza del pacifico para las PYMES del Clúster de prendas de vestir de la ciudad de Bogotá.</t>
  </si>
  <si>
    <t>MICRO FINANZAS. LINEA DE INVESTIGACIÓN NEGOCIOS INTERNACIONALES Y COMERCIO JUSTO.</t>
  </si>
  <si>
    <t>Optimización de los procesos de comercialización en Organizaciones de EconomíaSolidaria Constituidas por Mujeres Víctimas del Conflicto Armado en las regiones de Boyacá,Cundinamarca y Meta</t>
  </si>
  <si>
    <t>Participación política de la mujer campesina, filial a la federación sindical unitaria agropecuaria (FENSUAGRO) del municipio de Viotá en el reconocimiento del derecho a la Soberanía Alimentaria en Colombia durante el 2016</t>
  </si>
  <si>
    <t>Patrimonio cultural Inmaterial Zipaquireño - Legado oral de la historia y la identidad</t>
  </si>
  <si>
    <t>VISIÓN PERIFÉRICA - CUND</t>
  </si>
  <si>
    <t>PENSAR EL POSEER EN EL SISTEMA PENAL COLOMBIANO CON FUNCIÓN PREVENTIVA.</t>
  </si>
  <si>
    <t>PERCEPCIÓN DE LA RESPONSABILIDAD SOCIAL EMPRESARIAL DEL CONTADOR PÚBLICO Y LOS EMPRESARIOS EN LA CADENA DE PRODUCCIÓN DE LA EXCAVACIÓN Y COMPACTACIÓN DEL SUELO EN EL SECTOR DE LA CONSTRUCCIÓN EN EL SUR DE BOGOTÁ.</t>
  </si>
  <si>
    <t>Percepción del riesgo por parte de la comunidad y líderes comunitarios en la explotación de la roca caliza.</t>
  </si>
  <si>
    <t>Perfil de administrador de empresas que forman las universidades frente al perfil que demanda el mercado laboral</t>
  </si>
  <si>
    <t>ESTUDIANTE EN PRO DE LA INVESTIGACIÓN - ESPROINVEST</t>
  </si>
  <si>
    <t>PERFIL DEL EMPRESARIO EN EL SECTOR AGROINDUSTRIAL DE LAS MI PYMES DE LA REGIÓN SABANA CENTRO EN EL DEPARTAMENTO DE CUNDINAMARCA</t>
  </si>
  <si>
    <t>PERTENENCIA TERRITORIAL EN LAS PRÁCTICAS COMUNICATIVAS DEL RESGUARDO INDÍGENA MUISCA DE COTA</t>
  </si>
  <si>
    <t>SEMILLERO EN INVESTIGACIÓN Y PENSAMIENTO ADMINISTRATIVO-SIPA</t>
  </si>
  <si>
    <t>PÍXEL CRÍTICO Prevenir la violación de los derechos de la fauna silvestre en Cundinamarca a causa del ser humano.</t>
  </si>
  <si>
    <t>Planificación turística: diagnóstico del municipio de Güicán de la Sierra Boyacá</t>
  </si>
  <si>
    <t>PLUMAS INVÁLIDAS FORMAS DE AUTO-REPRESENTACIÓN DE LOS HOMBRES HOMOSEXUALES EN MEDIOS VIRTUALES DE LA COMUNIDAD LGBT</t>
  </si>
  <si>
    <t>GÉNERO Y DIVERSIDAD SEXUAL: UNA LECTURA CRÍTICA DE MEDIOS</t>
  </si>
  <si>
    <t>Prácticas de mediación lectora en las trayectorias de vida de mujeres formadoras de lectores</t>
  </si>
  <si>
    <t>Programa Rudi Nyumbani y Ley de Víctimas: análisis a la evolución del desplazamiento interno forzado en Kenia y Colombia</t>
  </si>
  <si>
    <t>COMISIÓN DE LA VERDAD Y MEMORIA</t>
  </si>
  <si>
    <t>PROPUESTA DE OPTIMIZACIÓN DE COSTOS EN LA CADENA DE SUMINISTROS PARA EL SECTOR FLORICULTOR EN EL MUNICIPIO DE FACATATIVA - CUNDINAMARCA - COLOMBIA.</t>
  </si>
  <si>
    <t>Propuesta para el desarrollo de un producto turístico en los municipios de gigante y garzón (Huila), a partir de la denominación de origen café</t>
  </si>
  <si>
    <t>Propuesta para la creación de empresa dedicada a la producción y comercialización de postres orgánicos para diabéticos 2017-2021</t>
  </si>
  <si>
    <t>Propuesta para la creación de un Producto Turístico en el municipio de Gachalá, en la Región del Guavio del Departamento de Cundinamarca</t>
  </si>
  <si>
    <t>Propuesta para la implementación de un modelo para la competitividad de los tenderos de la localidad de Chapinero en Bogotá.</t>
  </si>
  <si>
    <t>Propuesta para la inclusión de fincas cacaoteras, cafeteras y establecimientos gastronómicos especializados en estos productos, en una ruta turística por Cundinamarca</t>
  </si>
  <si>
    <t>PROTECCIÓN DEL MEDIO AMBIENTE DE FACTORES CONTAMINANTES AUDITIVOS ANTE ÓRGANOS INTERNACIONALES</t>
  </si>
  <si>
    <t>PROYECTO DE FACTIBILIDAD PARA LA CREACIÓN DE UNA EMPRESA DEDICADA A LA PRODUCCIÓN Y COMERCIALIZACIÓN DE ENCURTIDOS Y CONSERVA A BASE DE PRODUCTOS NATIVOS COLOMBIANOS.</t>
  </si>
  <si>
    <t>Psicoanálisis y grafología en el ámbito penal Colombiano</t>
  </si>
  <si>
    <t>PUEBLOS INDIGENAS Y PARTICIPACIÓN COMO DERECHO</t>
  </si>
  <si>
    <t>RE-CONFIGURACIÓN DEL CONCEPTO OCCIDENTALIZADO DE DERECHO Y LAS DINÁMICAS DE VULNERABILIDIAD JURÍDICA SOCIAL DE LA REALIDAD COLOMBIANA</t>
  </si>
  <si>
    <t>Reconocimiento del Producto turístico y sus características de sostenibilidad; Caso quebrada Las Delicias, Bogotá D.C.</t>
  </si>
  <si>
    <t>Reconocimiento y desconocimiento de los métodos formales de control social ? Materialización de la Violencia Simbólica frente a los procesos de Liberación Popular</t>
  </si>
  <si>
    <t>COMUNICACIÓN PARA LA PAZ</t>
  </si>
  <si>
    <t>Redefinición del modelo democrático colombiano; apuesta desde la desobediencia epistémica</t>
  </si>
  <si>
    <t>Reducción de la contaminación a partir de la disminución del tráfico vehicular</t>
  </si>
  <si>
    <t>Rehabilitación del patrimonio inmueble moderno en el paisaje cultural: caso vivienda Ponce Ogliastri en el barrio el retiro de Bogotá</t>
  </si>
  <si>
    <t>Relación entre el mercado laboral y los egresados del programa de Administración de Empresas de la VUAD en las ciudades de Villavicencio, Medellín y Bucaramanga</t>
  </si>
  <si>
    <t>RELACIÓN ENTRE LOS ELEMENTOS DE IMAGEN DE MARCA DE LAS GASEOSAS Y SUS CONSECUENCIAS DE CONSUMO</t>
  </si>
  <si>
    <t>Representaciones sociales asociadas a un curso de inmersión de inglés en San Andrés</t>
  </si>
  <si>
    <t>Requerimientos Contractuales y Logísticos para el desarrollo de los sistemas full package y full value: El caso de las confecciones en Colombia Ponencia: LA NECESIDAD DEL FORTALECIMIENTO DEL SISTEMA DE FULL PACKAGE EN EL SECTOR TEXTIL COLOMBIANO</t>
  </si>
  <si>
    <t>RESPONSABILIADAD INTERNACIONAL DEL ESTADO- CONTROL CONVENCIONAL- PAZ Y POSCONFLICTO EN COLOMBIA: Constitucionalización del Marco Jurídico para la paz</t>
  </si>
  <si>
    <t>RESPONSABILIDAD INTERNACIONAL DEL ESTADO - JUSTICIA AMBIENTAL - RESPONSABILIDAD INTERNACIONAL ESTATAL ERA DEL DAÑO AMBIENTAL</t>
  </si>
  <si>
    <t>Revisión de la implementación de políticas públicas en la promoción del sector servicios implementadas por Colombia en comparación con las llevadas a cabo en otros países de la región.</t>
  </si>
  <si>
    <t>Seguridad ciudadana: ¿Responsabilidad de los gobiernos locales?</t>
  </si>
  <si>
    <t>CONFLICTO Y COOPERACIÓN</t>
  </si>
  <si>
    <t>Seguridad ciudadana: los casos de Bogotá, Quito y Lima</t>
  </si>
  <si>
    <t>Semiótica Urbana y Comunicación Mediática: Estrategias para reconocer la ciudad como signo</t>
  </si>
  <si>
    <t>ESTRATEGIAS DE COMUNICACIÓN ORGANIZACIONES/CIUDAD</t>
  </si>
  <si>
    <t>SEMIÓTICA Y DERECHO: NADA, COMO ARGUMENTO TEÓRICO DESDE LA PRAXIS MATEMÁTICA, PARA LA ABOLICIÓN DEL DERECHO POSITIVO DENTRO DEL ESTADO COLOMBIANO.</t>
  </si>
  <si>
    <t>Sin tensión por la vida. Prevención de la hipertensión en la comunidad estudiantil Unicolmayorista mediante el diseño digital y multimedia</t>
  </si>
  <si>
    <t>Sistema De Costeo Para Restaurantes Informales En El Barrio Montevideo De La Ciudad De Bogotá</t>
  </si>
  <si>
    <t>Sistema de cubierta a partir del uso del totumo ?Crecentia Curcubina? para vivienda en la vereda el Cairo las brisas, Municipio de Saldaña Tolima.</t>
  </si>
  <si>
    <t>GESTIÓN DEL RIESGO</t>
  </si>
  <si>
    <t>SISTEMA PENAL AUTÓNOMO COMO RESPUESTA A LA CRISIS PENITENCIARIA EN COLOMBIA</t>
  </si>
  <si>
    <t>subjetividades políticas en jóvenes,¿Cómo fomentar el interés de los jóvenes a la política y toma de conciencia de sus derechos?</t>
  </si>
  <si>
    <t>SUJETO MULTICULTURAL Y HERRAMIENTAS DE APRENDIZAJE EN EL AMBIENTE VIRTUAL DE LA UNIVERSIDAD NACIONAL ABIERTA Y A DISTANCIA, CEAD ARBELÁEZ</t>
  </si>
  <si>
    <t>ENFOQUES ALTERNATIVOS DE LA MACROECONOMÍA DEL DESARROLLO</t>
  </si>
  <si>
    <t>Una revisión a la Gobernanza Ambiental en Bogotá, en la administración Gustavo Petro.</t>
  </si>
  <si>
    <t>USO DE LAS APLICACIONES GOOGLE APPS COMO HERRAMIENTA DE SOCIALIZACIÓN DEL CONOCMIENTO APLICADA AL CLUB DE NIIF PARA PYMES</t>
  </si>
  <si>
    <t>VALORACIÓN ECONÓMICA DEL ATRIBUTO AMBIENTAL QUE PROVEE EL AGUA SUBTERRÁNEA IN-SITU A LA LOCALIDAD DE PUENTE ARANDA</t>
  </si>
  <si>
    <t>Viviendas bioclimáticas</t>
  </si>
  <si>
    <t>Vulneracion de los derechos fundamentales de la niñez y primera infancia en cuanto al ejercicio de los contratos realizados por el ICBF.</t>
  </si>
  <si>
    <t>ENTRE DEVOCIONES Y EL FERVOR A LOS LIENZOS" Apropiacion, Oralidad y Conservación del Patrimonio Cultural Colombiano: Los doce arcangeles de Sopó.</t>
  </si>
  <si>
    <t>[ 860034667 - UNIVERSIDAD AUTONOMA DE COLOMBIA ]</t>
  </si>
  <si>
    <t>HISTORIA, FIESTA, MÚSICA Y PATRIMONIO</t>
  </si>
  <si>
    <t>PROPUESTA PARA MEDIR LA PRODUCTIVIDAD EN LA EMPRESA TRANSFORMADORA DE MADERA X</t>
  </si>
  <si>
    <t>GESTIÓN TECNOLÓGICA EMPRESARIAL</t>
  </si>
  <si>
    <t>CARACTERIZACION DE LAS EMPRESAS METALMECANICAS Y DE SALUD DENTAL EN BOGOTA</t>
  </si>
  <si>
    <t>CARACTERIZACION DE LA POBLACION VULNERABLE DEL BARRIO SANTA MATEO (SOACHA)</t>
  </si>
  <si>
    <t>PROPUESTA DE MEJORA DE LA PRODUCTIVIDAD MEDIANTE ANÁLISIS NO PARAMETRICO EN EL SECTOR LECHERO DE LA SABANA DE BOGOTÁ</t>
  </si>
  <si>
    <t>IRAPI ( INVESTIGACIÓN EN REALIDAD AUMENTADA A PLICADA A PROCESOS INDUSTRIALES)</t>
  </si>
  <si>
    <t>LABORATORIO REMOTO CON APLICACIONES DE REALIDAD AUMENTADA</t>
  </si>
  <si>
    <t>DESARROLLO DE UNA HERRAMIENTA DE MANTENIMIENTO PARA EQUIPOS INDUSTRIALES BASADA EN EL PARADIGMA DE REALIDAD AUMENTADA</t>
  </si>
  <si>
    <t>Investigación Terminada</t>
  </si>
  <si>
    <t>PURESENSE SYSTEM (POTABILIZADOR DEL RECURSO HIDRICO RESIDUAL GENERADOS POR EL CONTEXTO PARA SU POSTERIOR HIDRATACION EN LA ACTIVIDAD DE MINERIA)</t>
  </si>
  <si>
    <t>DISAM</t>
  </si>
  <si>
    <t>SISTEMA RECOLECTOR Y CAPTADOR DE AGUA NIEBLA PARA EL ABASTECIMIENTO DEL MINERO DE QUIPAMA - BOYACÁ</t>
  </si>
  <si>
    <t>Luminaria autosustentable para las zonas rurales y en condición de vulnerabilidad en Colombia</t>
  </si>
  <si>
    <t>Descripción socio- jurídica de la incidencia en la salud y calidad de vida, de las condiciones laborales de trabajadores de la minería en Colombia 2000-2014</t>
  </si>
  <si>
    <t>MUJERES INDÍGENAS KUNA</t>
  </si>
  <si>
    <t>CIENCIAS FORENSES EN EL PROCESO PENAL COLOMBIANO: ¿Legitimación del Ius Puniendi?</t>
  </si>
  <si>
    <t>SEMILLERO ATENEA</t>
  </si>
  <si>
    <t>La Experiencia De Los Clústers Portuarios Españoles En Beneficio De La Comunidad Portuaria Colombiana</t>
  </si>
  <si>
    <t>LA EXPERIENCIA DE LOS CLÚSTERS PORTUARIOS</t>
  </si>
  <si>
    <t>VIERNES 13 DE 11:30 -1:00</t>
  </si>
  <si>
    <t>JUEVES 12 DE 11:30- 1:00</t>
  </si>
  <si>
    <t>Biomedica</t>
  </si>
  <si>
    <t>CONSTRUCCIÓN DE UN BIODIGESTOR, PARA EL SOSTENIMIENTO DE PROMUNDO ACTIVO</t>
  </si>
  <si>
    <t>Proyecto de Descontaminación del Agüa del Río Bogotá en el Municipio de Soacha, Periodo 2010 - 2020</t>
  </si>
  <si>
    <t>Descubriendo la huella hídrica</t>
  </si>
  <si>
    <t>Remoción de contaminantes en aguas residuales industriales utilizando nano partículas de hierro cero valencia (nZVI)</t>
  </si>
  <si>
    <t>DISEÑO DE UNA PLANTA PROCESADORA DE HUMUS LÍQUIDO Y SÓLIDO DESTINADO A LA RECUPERACIÓN DE SUELOS DEGRADADOS POR LA EXPLOTACIÓN AGRÍCOLA</t>
  </si>
  <si>
    <t>DIAGNOSTICO SOCIO AMBIENTAL DEL SECTOR AGRICULTURA ENFOCADO A LA PRODUCCIÓN DE ARROZ EN LA VEREDA LA SIERRA EN EL MUNICIPIO DE LERIDA - TOLIMA</t>
  </si>
  <si>
    <t>un acercamiento a la problemática ambiental del río Soacha</t>
  </si>
  <si>
    <t>ANÁLISIS DE LA CALIDAD DEL RECURSO HÍDRICO SUPERFICIAL DE LA MICROCUENCA DEL RÍO EL PALMAR (Municipio de Ubaque en Cundinamarca) Y EXPLORACIÓN DE LA SOSTENIBILIDAD AMBIENTAL DE OTRAS MICROCUENCAS DEL PAÍS.</t>
  </si>
  <si>
    <t>Determinación y formulación de herramientas certificadoras para mejorar la competitividad del Eco-Hotel Las Camelias frente al turismo sostenible en el municipio de Dosquebradas, Risaralda</t>
  </si>
  <si>
    <t>Control biológico de Culex sp mediante el uso de larvas de Odonatos y su efectividad con respecto a otros depredadores naturales</t>
  </si>
  <si>
    <t>Conjugación social y estructural de la vivienda más vulnerable en territorios de borde</t>
  </si>
  <si>
    <t>MIERCOLES 11  4:00 - 5:30</t>
  </si>
  <si>
    <t>Historia, Museologia</t>
  </si>
  <si>
    <t>MIERCOLES 11 de 4:00 5:30</t>
  </si>
  <si>
    <t>Estructura de la Programacion 
XIV Encuentro Regional RedCOLSI Nodo Bogota. Parte II</t>
  </si>
  <si>
    <t>Regresar</t>
  </si>
  <si>
    <t>4:00 - 5:30</t>
  </si>
  <si>
    <t>AUDITORIO CENTRALL</t>
  </si>
  <si>
    <t>II CONGRESO DE DOCENTES FORMADORES DE SEMILLEROS DE INVESTIGACIÓN</t>
  </si>
  <si>
    <t>HALL CENTRAL PRIMER PISO</t>
  </si>
  <si>
    <t xml:space="preserve">Casos Especiales </t>
  </si>
  <si>
    <t>KIDICO recrea tus emociones ?Mobiliario Lúdico para niños</t>
  </si>
  <si>
    <t>Proyecto de Innovación y/o Desarrollo</t>
  </si>
  <si>
    <t>ROTOMOLDEADORA</t>
  </si>
  <si>
    <t>ARTICULAR</t>
  </si>
  <si>
    <t>ENSERES PARA MASCOTAS</t>
  </si>
  <si>
    <t>HELIODON</t>
  </si>
  <si>
    <t>ESPACIOS</t>
  </si>
  <si>
    <t>TERMO-SOPLADORA PARA ACRÍLICO</t>
  </si>
  <si>
    <t>ADMIRA. Emisora de la San José Fundación de Educación Superior</t>
  </si>
  <si>
    <t>MEDIAPOLIS</t>
  </si>
  <si>
    <t>CREACIÓN Y PUESTA EN MARCHA DE UN PROGRAMA DE BOSSABALL PARA LOS ESTUDIANTES DE LA FACULTAD DE RENDIMIENTO DEPORTIVO EN EDADES DE 16 A 21 AÑOS EN SAN JOSÉ FUNDACIÓN DE EDUCACIÓN SUPERIOR INSTITUCIÓN TECNOLÓGICA EN LA LOCALIDAD DE BARRIOS UNIDOS UPZ 98</t>
  </si>
  <si>
    <t>DIVIERTETE</t>
  </si>
  <si>
    <t>CREACION Y PUESTA EN MARCHA DE UN PROGRAMA DE DEPORTES URBANOS Y NUEVAS TENDENCIAS EN LA MODALIDAD DE DRIFT TRIKE EN LA LOCALIDAD DE SUBA, BARRIO CASA BLANCA UPZ 23, PARA JOVENES ENTRE LOS 17 Y 23 AÑOS</t>
  </si>
  <si>
    <t>CREACION Y PUESTA EN MARCHA DE UN PROGRAMA DEPORTIVO COMO HERRAMIENTA METODOLOGICA PARA EL MEJORAMIENTO DE HABILIDADES BASICAS MOTRICES Y ADAPTACION EN MEDIOS ACUATICOS POR MEDIO DEL JUEGO EN NIÑOS Y NIÑAS DE 6 A 8 AÑOS EN LA LOCALIDAD DE SUBA UPZ 71</t>
  </si>
  <si>
    <t>CREACIÓN Y PUESTA EN MARCHA DE UN PROGRAMA DE ENSEÑANZA Y ENTRENAMIENTO PARA EL DEPORTE ?DODGEBALL? EN SAN JOSÉ FUNDACIÓN DE EDUCACIÓN SUPERIOR PARA BIENESTAR INSTITUCIONAL EN LA LOCALIDAD DE BARRIOS UNIDOS UPZ SS.</t>
  </si>
  <si>
    <t>JUEVES 12 DE 4:00 -5:30</t>
  </si>
  <si>
    <t>ARRIBA</t>
  </si>
  <si>
    <t>DESENFOKE</t>
  </si>
  <si>
    <t>DISPOSITIVO ELECTRONICO ANALOGO MODULADOR AM</t>
  </si>
  <si>
    <t>TELECOANALOGIA SAN JOSE</t>
  </si>
  <si>
    <t>DISPOSITIVO ELECTRONICO ANALOGO MULTIPLEXOR POR DIVISION DE FRECUENCIA</t>
  </si>
  <si>
    <t>DISPOSITIVO ELECTRONICO ANALOGO MEZCLADOR DE SEÑALES</t>
  </si>
  <si>
    <t>DISPOSITIVO ELECTRONICO ANALOGO GENERADOR DEL SENO CARDINAL</t>
  </si>
  <si>
    <t>DISPOSITIVO ELECTRONICO ANALOGO GENERADOR MULTISEÑAL</t>
  </si>
  <si>
    <t>AYUDANTE MATEMATICO TOMY</t>
  </si>
  <si>
    <t>GITII</t>
  </si>
  <si>
    <t>Metodología para proyectos de diseño de información, un encuentro entre Investigación y Proyección Social.</t>
  </si>
  <si>
    <t>[ 860507903 - FUNDACION UNIVERSITARIA LOS LIBERTADORES ]</t>
  </si>
  <si>
    <t>GRAFICA PARA EL BIENESTAR HUMANO</t>
  </si>
  <si>
    <t>Circuito Turístico en el Departamento de Vichada en pro de trabajar con las comunidades indígenas involucradas en el conflicto armado.</t>
  </si>
  <si>
    <t>TURISMO SOSTENIBLE</t>
  </si>
  <si>
    <t>Manual de las Pequeñas y Medianas empresas para el fortalecimiento de su unidad organizacional</t>
  </si>
  <si>
    <t>GEOSEM</t>
  </si>
  <si>
    <t>LITIGIO HETERÁRQUICO Repensar la práctica judicial en Colombia a la luz de los postulados del giro decolonial</t>
  </si>
  <si>
    <t>SIN-ISMOS</t>
  </si>
  <si>
    <t>MODERNIDAD - POSMODERNIDAD. DE LA SITUACIÓN MODERNA A LA SITUACIÓN POSMODERNA Y ¿CÓMO SE CONFIGURA EL DERECHO EN LA POSMODERNIDAD?</t>
  </si>
  <si>
    <t>ANÁLISIS DEL TRATADO DE LIBRE COMERCIO COLOMBIA CHILE EFECTOS SOBRE LAS EXPORTACIONES COLOMBIANAS EN EL PERIODO 2006-2015</t>
  </si>
  <si>
    <t>CUMMERX</t>
  </si>
  <si>
    <t>Efecto del debilitamiento de las relaciones comerciales con Venezuela en el Sector Minero Colombiano 2006-2016</t>
  </si>
  <si>
    <t>ANÁLISIS DE LA RENTABILIDAD DEL INGRESO LABORAL DE LOS EGRESADOS DE EDUCACIÓN SUPERIOR EN BOGOTÁ Y SUS EFECTOS EN LA OFERTA DE EGRESADOS PARA EL AÑO 2014.</t>
  </si>
  <si>
    <t>MODELO DE EQUILIBRIO GENERAL</t>
  </si>
  <si>
    <t>La evaluación educativa como apoyo de la reflexión crítica, en los diferentes ambientes educativos de las la prácticas pedagógicas.</t>
  </si>
  <si>
    <t>AGORATIC</t>
  </si>
  <si>
    <t>Educar no es castigar Manuales de convivencia y prácticas Pedagógicas para la convivencia escolar</t>
  </si>
  <si>
    <t>CONVIVENCIA ESCOLAR</t>
  </si>
  <si>
    <t>Prácticas Pedagógicas en torno a la Convivencia Escolar</t>
  </si>
  <si>
    <t>ESTRATEGIAS PEDAGÓGICAS PARA EL FORTALECIMIENTO DE LA CONVIVENCIA ESCOLAR EN PRIMARIA</t>
  </si>
  <si>
    <t>Herramienta para la interacción entre un estudiante con sordera y el docente-RAISON</t>
  </si>
  <si>
    <t>SOFIA</t>
  </si>
  <si>
    <t>Sistema Control de Versiones, documentación y desarrollo de software seguro.</t>
  </si>
  <si>
    <t>SEGURIDAD INFORMÁTICA</t>
  </si>
  <si>
    <t>LAMPARA DE FOTOCURADO</t>
  </si>
  <si>
    <t>EPSILON (GRUPO DE ESTUDIO HERRAMIENTAS .NET)</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</si>
</sst>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26"/>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14"/>
      <color theme="1"/>
      <name val="Calibri"/>
      <family val="2"/>
      <scheme val="minor"/>
    </font>
    <font>
      <sz val="20"/>
      <color theme="1"/>
      <name val="Calibri"/>
      <family val="2"/>
      <scheme val="minor"/>
    </font>
    <font>
      <b/>
      <sz val="14"/>
      <color theme="0"/>
      <name val="Calibri"/>
      <family val="2"/>
      <scheme val="minor"/>
    </font>
    <font>
      <sz val="28"/>
      <color theme="1"/>
      <name val="Calibri"/>
      <family val="2"/>
      <scheme val="minor"/>
    </font>
    <font>
      <sz val="24"/>
      <color theme="1"/>
      <name val="Calibri"/>
      <family val="2"/>
      <scheme val="minor"/>
    </font>
    <font>
      <b/>
      <sz val="22"/>
      <color theme="1"/>
      <name val="Calibri"/>
      <family val="2"/>
      <scheme val="minor"/>
    </font>
    <font>
      <b/>
      <sz val="14"/>
      <color theme="1"/>
      <name val="Calibri"/>
      <family val="2"/>
      <scheme val="minor"/>
    </font>
    <font>
      <b/>
      <sz val="24"/>
      <color theme="1"/>
      <name val="Calibri"/>
      <family val="2"/>
      <scheme val="minor"/>
    </font>
    <font>
      <b/>
      <sz val="16"/>
      <color theme="0"/>
      <name val="Calibri"/>
      <family val="2"/>
      <scheme val="minor"/>
    </font>
    <font>
      <b/>
      <sz val="16"/>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8"/>
      <color theme="0"/>
      <name val="Calibri"/>
      <family val="2"/>
      <scheme val="minor"/>
    </font>
    <font>
      <b/>
      <sz val="11"/>
      <color rgb="FF000000"/>
      <name val="Calibri"/>
      <family val="2"/>
      <scheme val="minor"/>
    </font>
    <font>
      <sz val="16"/>
      <color rgb="FF000000"/>
      <name val="Calibri"/>
      <family val="2"/>
      <scheme val="minor"/>
    </font>
    <font>
      <b/>
      <sz val="18"/>
      <color theme="1"/>
      <name val="Calibri"/>
      <family val="2"/>
      <scheme val="minor"/>
    </font>
    <font>
      <b/>
      <sz val="28"/>
      <color theme="1"/>
      <name val="Calibri"/>
      <family val="2"/>
      <scheme val="minor"/>
    </font>
    <font>
      <sz val="10"/>
      <color theme="1"/>
      <name val="Calibri"/>
      <family val="2"/>
      <scheme val="minor"/>
    </font>
    <font>
      <u/>
      <sz val="14"/>
      <color theme="10"/>
      <name val="Calibri"/>
      <family val="2"/>
      <scheme val="minor"/>
    </font>
    <font>
      <u/>
      <sz val="16"/>
      <color theme="10"/>
      <name val="Calibri"/>
      <family val="2"/>
      <scheme val="minor"/>
    </font>
    <font>
      <b/>
      <sz val="26"/>
      <color theme="1"/>
      <name val="Calibri"/>
      <family val="2"/>
      <scheme val="minor"/>
    </font>
    <font>
      <b/>
      <sz val="14"/>
      <color rgb="FF000000"/>
      <name val="Calibri"/>
      <family val="2"/>
      <scheme val="minor"/>
    </font>
    <font>
      <b/>
      <sz val="26"/>
      <color theme="1" tint="0.14999847407452621"/>
      <name val="Calibri"/>
      <family val="2"/>
      <scheme val="minor"/>
    </font>
    <font>
      <b/>
      <sz val="14"/>
      <color theme="1" tint="0.14999847407452621"/>
      <name val="Calibri"/>
      <family val="2"/>
      <scheme val="minor"/>
    </font>
    <font>
      <sz val="48"/>
      <color theme="1"/>
      <name val="Calibri"/>
      <family val="2"/>
      <scheme val="minor"/>
    </font>
    <font>
      <b/>
      <sz val="26"/>
      <color theme="0"/>
      <name val="Calibri"/>
      <family val="2"/>
      <scheme val="minor"/>
    </font>
    <font>
      <b/>
      <sz val="20"/>
      <color theme="1"/>
      <name val="Calibri"/>
      <family val="2"/>
      <scheme val="minor"/>
    </font>
    <font>
      <b/>
      <sz val="36"/>
      <color theme="1"/>
      <name val="Calibri"/>
      <family val="2"/>
      <scheme val="minor"/>
    </font>
    <font>
      <u/>
      <sz val="14"/>
      <color theme="0"/>
      <name val="Calibri"/>
      <family val="2"/>
      <scheme val="minor"/>
    </font>
    <font>
      <sz val="36"/>
      <color theme="1"/>
      <name val="Calibri"/>
      <family val="2"/>
      <scheme val="minor"/>
    </font>
    <font>
      <b/>
      <sz val="10"/>
      <color theme="1"/>
      <name val="Calibri"/>
      <family val="2"/>
      <scheme val="minor"/>
    </font>
    <font>
      <b/>
      <i/>
      <sz val="24"/>
      <color theme="1"/>
      <name val="Calibri"/>
      <family val="2"/>
      <scheme val="minor"/>
    </font>
  </fonts>
  <fills count="4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C00000"/>
        <bgColor indexed="64"/>
      </patternFill>
    </fill>
    <fill>
      <patternFill patternType="solid">
        <fgColor rgb="FFC00000"/>
        <bgColor rgb="FF000000"/>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5F5F5"/>
        <bgColor indexed="64"/>
      </patternFill>
    </fill>
    <fill>
      <patternFill patternType="solid">
        <fgColor theme="4" tint="-0.249977111117893"/>
        <bgColor indexed="64"/>
      </patternFill>
    </fill>
    <fill>
      <patternFill patternType="solid">
        <fgColor rgb="FF76933C"/>
        <bgColor rgb="FF000000"/>
      </patternFill>
    </fill>
    <fill>
      <patternFill patternType="solid">
        <fgColor rgb="FF31869B"/>
        <bgColor rgb="FF000000"/>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style="thin">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rgb="FF000000"/>
      </left>
      <right style="thin">
        <color rgb="FF000000"/>
      </right>
      <top style="thin">
        <color rgb="FF000000"/>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rgb="FF000000"/>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medium">
        <color auto="1"/>
      </bottom>
      <diagonal/>
    </border>
    <border>
      <left style="thin">
        <color rgb="FF000000"/>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top style="thin">
        <color auto="1"/>
      </top>
      <bottom/>
      <diagonal/>
    </border>
    <border>
      <left/>
      <right/>
      <top style="thin">
        <color auto="1"/>
      </top>
      <bottom style="medium">
        <color auto="1"/>
      </bottom>
      <diagonal/>
    </border>
    <border>
      <left/>
      <right/>
      <top style="thin">
        <color auto="1"/>
      </top>
      <bottom/>
      <diagonal/>
    </border>
    <border>
      <left style="thin">
        <color rgb="FF000000"/>
      </left>
      <right/>
      <top/>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slantDashDot">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auto="1"/>
      </right>
      <top style="thin">
        <color auto="1"/>
      </top>
      <bottom style="medium">
        <color indexed="64"/>
      </bottom>
      <diagonal/>
    </border>
    <border>
      <left style="thin">
        <color auto="1"/>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thin">
        <color auto="1"/>
      </right>
      <top/>
      <bottom style="medium">
        <color indexed="64"/>
      </bottom>
      <diagonal/>
    </border>
    <border>
      <left style="slantDashDot">
        <color indexed="64"/>
      </left>
      <right style="thin">
        <color auto="1"/>
      </right>
      <top style="thin">
        <color auto="1"/>
      </top>
      <bottom/>
      <diagonal/>
    </border>
    <border>
      <left style="slantDashDot">
        <color indexed="64"/>
      </left>
      <right style="thin">
        <color auto="1"/>
      </right>
      <top/>
      <bottom/>
      <diagonal/>
    </border>
    <border>
      <left style="slantDashDot">
        <color indexed="64"/>
      </left>
      <right style="thin">
        <color auto="1"/>
      </right>
      <top/>
      <bottom style="medium">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auto="1"/>
      </left>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medium">
        <color auto="1"/>
      </left>
      <right style="medium">
        <color auto="1"/>
      </right>
      <top/>
      <bottom style="thin">
        <color auto="1"/>
      </bottom>
      <diagonal/>
    </border>
    <border>
      <left style="thin">
        <color auto="1"/>
      </left>
      <right/>
      <top style="medium">
        <color auto="1"/>
      </top>
      <bottom/>
      <diagonal/>
    </border>
  </borders>
  <cellStyleXfs count="340">
    <xf numFmtId="0" fontId="0"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9" fillId="3" borderId="0" applyNumberFormat="0" applyBorder="0" applyAlignment="0" applyProtection="0"/>
    <xf numFmtId="0" fontId="14" fillId="7" borderId="17" applyNumberFormat="0" applyAlignment="0" applyProtection="0"/>
    <xf numFmtId="0" fontId="16" fillId="8" borderId="20" applyNumberFormat="0" applyAlignment="0" applyProtection="0"/>
    <xf numFmtId="0" fontId="15" fillId="0" borderId="19" applyNumberFormat="0" applyFill="0" applyAlignment="0" applyProtection="0"/>
    <xf numFmtId="0" fontId="8"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2" fillId="6" borderId="17" applyNumberFormat="0" applyAlignment="0" applyProtection="0"/>
    <xf numFmtId="0" fontId="10" fillId="4" borderId="0" applyNumberFormat="0" applyBorder="0" applyAlignment="0" applyProtection="0"/>
    <xf numFmtId="0" fontId="11" fillId="5" borderId="0" applyNumberFormat="0" applyBorder="0" applyAlignment="0" applyProtection="0"/>
    <xf numFmtId="0" fontId="1" fillId="9" borderId="21" applyNumberFormat="0" applyFont="0" applyAlignment="0" applyProtection="0"/>
    <xf numFmtId="0" fontId="13" fillId="7" borderId="18" applyNumberForma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6" fillId="0" borderId="14" applyNumberFormat="0" applyFill="0" applyAlignment="0" applyProtection="0"/>
    <xf numFmtId="0" fontId="7" fillId="0" borderId="15" applyNumberFormat="0" applyFill="0" applyAlignment="0" applyProtection="0"/>
    <xf numFmtId="0" fontId="8" fillId="0" borderId="16" applyNumberFormat="0" applyFill="0" applyAlignment="0" applyProtection="0"/>
    <xf numFmtId="0" fontId="2" fillId="0" borderId="22"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87">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2" borderId="0" xfId="0" applyFill="1"/>
    <xf numFmtId="0" fontId="0" fillId="2" borderId="0" xfId="0" applyFill="1" applyBorder="1"/>
    <xf numFmtId="0" fontId="0" fillId="0" borderId="0" xfId="0" applyBorder="1"/>
    <xf numFmtId="0" fontId="0" fillId="0" borderId="0" xfId="0" applyFill="1" applyBorder="1" applyAlignment="1">
      <alignment wrapText="1"/>
    </xf>
    <xf numFmtId="0" fontId="0" fillId="0" borderId="0" xfId="0"/>
    <xf numFmtId="0" fontId="0" fillId="2" borderId="0" xfId="0" applyFill="1"/>
    <xf numFmtId="0" fontId="0" fillId="0" borderId="0" xfId="0" applyBorder="1" applyAlignment="1">
      <alignment wrapText="1"/>
    </xf>
    <xf numFmtId="0" fontId="16" fillId="35" borderId="11" xfId="0" applyFont="1" applyFill="1" applyBorder="1" applyAlignment="1">
      <alignment horizontal="center" wrapText="1"/>
    </xf>
    <xf numFmtId="0" fontId="16" fillId="35" borderId="12" xfId="0" applyFont="1" applyFill="1" applyBorder="1" applyAlignment="1">
      <alignment horizontal="center" wrapText="1"/>
    </xf>
    <xf numFmtId="0" fontId="16" fillId="35" borderId="2" xfId="0" applyFont="1" applyFill="1" applyBorder="1" applyAlignment="1">
      <alignment horizontal="center" wrapText="1"/>
    </xf>
    <xf numFmtId="0" fontId="0" fillId="0" borderId="0" xfId="0"/>
    <xf numFmtId="0" fontId="0" fillId="0" borderId="0" xfId="0" applyAlignment="1">
      <alignment wrapText="1"/>
    </xf>
    <xf numFmtId="0" fontId="16" fillId="35" borderId="1"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0" fillId="0" borderId="0" xfId="0" applyFill="1" applyAlignment="1">
      <alignment vertical="center" wrapText="1"/>
    </xf>
    <xf numFmtId="0" fontId="19" fillId="0" borderId="1" xfId="0" applyFont="1" applyBorder="1" applyAlignment="1">
      <alignment wrapText="1"/>
    </xf>
    <xf numFmtId="16" fontId="19" fillId="0" borderId="1" xfId="0" applyNumberFormat="1" applyFont="1" applyBorder="1" applyAlignment="1">
      <alignment wrapText="1"/>
    </xf>
    <xf numFmtId="0" fontId="19" fillId="0" borderId="2" xfId="0" applyFont="1" applyBorder="1" applyAlignment="1">
      <alignment wrapText="1"/>
    </xf>
    <xf numFmtId="0" fontId="0" fillId="0" borderId="29" xfId="0" applyBorder="1" applyAlignment="1">
      <alignment wrapText="1"/>
    </xf>
    <xf numFmtId="0" fontId="19" fillId="0" borderId="7" xfId="0" applyFont="1" applyBorder="1" applyAlignment="1">
      <alignment wrapText="1"/>
    </xf>
    <xf numFmtId="0" fontId="16" fillId="35" borderId="0"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21" fillId="0" borderId="0" xfId="0" applyFont="1"/>
    <xf numFmtId="0" fontId="0" fillId="0" borderId="0" xfId="0" applyFill="1" applyAlignment="1">
      <alignment wrapText="1"/>
    </xf>
    <xf numFmtId="0" fontId="0" fillId="0" borderId="0" xfId="0" applyFill="1" applyBorder="1" applyAlignment="1">
      <alignment vertical="center" wrapText="1"/>
    </xf>
    <xf numFmtId="0" fontId="24"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vertical="top"/>
    </xf>
    <xf numFmtId="0" fontId="21" fillId="2" borderId="0" xfId="0" applyFont="1" applyFill="1" applyBorder="1" applyAlignment="1">
      <alignment vertical="top"/>
    </xf>
    <xf numFmtId="0" fontId="0" fillId="0" borderId="0" xfId="0" applyBorder="1" applyAlignment="1">
      <alignment horizontal="center"/>
    </xf>
    <xf numFmtId="0" fontId="4" fillId="0" borderId="0" xfId="0" applyFont="1" applyBorder="1" applyAlignment="1">
      <alignment horizontal="center"/>
    </xf>
    <xf numFmtId="0" fontId="0" fillId="0" borderId="0" xfId="0" applyAlignment="1">
      <alignment horizontal="center" vertical="center"/>
    </xf>
    <xf numFmtId="0" fontId="16" fillId="36" borderId="34" xfId="0" applyFont="1" applyFill="1" applyBorder="1" applyAlignment="1">
      <alignment horizontal="center" vertical="center" wrapText="1"/>
    </xf>
    <xf numFmtId="0" fontId="16" fillId="35" borderId="2" xfId="0" applyFont="1" applyFill="1" applyBorder="1" applyAlignment="1">
      <alignment horizontal="center" vertical="center" wrapText="1"/>
    </xf>
    <xf numFmtId="0" fontId="16" fillId="35" borderId="2" xfId="0" applyFont="1" applyFill="1" applyBorder="1" applyAlignment="1">
      <alignment horizontal="center" vertical="center"/>
    </xf>
    <xf numFmtId="0" fontId="2" fillId="0" borderId="0" xfId="0" applyFont="1" applyAlignment="1">
      <alignment horizontal="center" vertical="center"/>
    </xf>
    <xf numFmtId="0" fontId="19" fillId="0" borderId="39" xfId="0" applyFont="1" applyBorder="1" applyAlignment="1">
      <alignment wrapText="1"/>
    </xf>
    <xf numFmtId="0" fontId="19" fillId="0" borderId="31" xfId="0" applyFont="1" applyBorder="1" applyAlignment="1">
      <alignment wrapText="1"/>
    </xf>
    <xf numFmtId="20" fontId="19" fillId="0" borderId="1" xfId="0" applyNumberFormat="1" applyFont="1" applyBorder="1" applyAlignment="1">
      <alignment wrapText="1"/>
    </xf>
    <xf numFmtId="0" fontId="19" fillId="0" borderId="5" xfId="0" applyFont="1" applyBorder="1" applyAlignment="1">
      <alignment wrapText="1"/>
    </xf>
    <xf numFmtId="0" fontId="26" fillId="0" borderId="39" xfId="0" applyFont="1" applyBorder="1" applyAlignment="1">
      <alignment wrapText="1"/>
    </xf>
    <xf numFmtId="0" fontId="26" fillId="0" borderId="40" xfId="0" applyFont="1" applyBorder="1" applyAlignment="1">
      <alignment wrapText="1"/>
    </xf>
    <xf numFmtId="0" fontId="26" fillId="0" borderId="1" xfId="0" applyFont="1" applyBorder="1" applyAlignment="1">
      <alignment wrapText="1"/>
    </xf>
    <xf numFmtId="0" fontId="26" fillId="0" borderId="7" xfId="0" applyFont="1" applyBorder="1" applyAlignment="1">
      <alignment wrapText="1"/>
    </xf>
    <xf numFmtId="0" fontId="26" fillId="0" borderId="26" xfId="0" applyFont="1" applyBorder="1" applyAlignment="1">
      <alignment wrapText="1"/>
    </xf>
    <xf numFmtId="0" fontId="26" fillId="0" borderId="42" xfId="0" applyFont="1" applyBorder="1" applyAlignment="1">
      <alignment wrapText="1"/>
    </xf>
    <xf numFmtId="0" fontId="20" fillId="0" borderId="1" xfId="0" applyFont="1" applyBorder="1" applyAlignment="1">
      <alignment horizontal="center" vertical="center" wrapText="1"/>
    </xf>
    <xf numFmtId="0" fontId="0" fillId="0" borderId="0" xfId="0" applyBorder="1" applyAlignment="1">
      <alignment horizontal="center" vertical="center"/>
    </xf>
    <xf numFmtId="0" fontId="16" fillId="35" borderId="11"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0" fillId="0" borderId="1" xfId="0" applyBorder="1"/>
    <xf numFmtId="0" fontId="16" fillId="35" borderId="25" xfId="0" applyFont="1" applyFill="1" applyBorder="1" applyAlignment="1">
      <alignment horizontal="center" wrapText="1"/>
    </xf>
    <xf numFmtId="0" fontId="16" fillId="35" borderId="34" xfId="0" applyFont="1" applyFill="1" applyBorder="1" applyAlignment="1">
      <alignment horizontal="center" wrapText="1"/>
    </xf>
    <xf numFmtId="0" fontId="26" fillId="0" borderId="28" xfId="0" applyFont="1" applyBorder="1" applyAlignment="1">
      <alignment wrapText="1"/>
    </xf>
    <xf numFmtId="0" fontId="0" fillId="0" borderId="52" xfId="0" applyBorder="1" applyAlignment="1">
      <alignment vertical="center" wrapText="1"/>
    </xf>
    <xf numFmtId="0" fontId="16" fillId="35" borderId="4" xfId="0" applyFont="1" applyFill="1" applyBorder="1" applyAlignment="1">
      <alignment horizontal="center" wrapText="1"/>
    </xf>
    <xf numFmtId="0" fontId="16" fillId="35" borderId="41" xfId="0" applyFont="1" applyFill="1" applyBorder="1" applyAlignment="1">
      <alignment horizontal="center" vertical="top" wrapText="1"/>
    </xf>
    <xf numFmtId="0" fontId="16" fillId="35" borderId="51" xfId="0" applyFont="1" applyFill="1" applyBorder="1" applyAlignment="1">
      <alignment horizontal="center" wrapText="1"/>
    </xf>
    <xf numFmtId="0" fontId="16" fillId="35" borderId="56" xfId="0" applyFont="1" applyFill="1" applyBorder="1" applyAlignment="1">
      <alignment horizontal="center" wrapText="1"/>
    </xf>
    <xf numFmtId="0" fontId="16" fillId="35" borderId="50" xfId="0" applyFont="1" applyFill="1" applyBorder="1" applyAlignment="1">
      <alignment horizontal="center" wrapText="1"/>
    </xf>
    <xf numFmtId="0" fontId="16" fillId="35" borderId="54" xfId="0" applyFont="1" applyFill="1" applyBorder="1" applyAlignment="1">
      <alignment horizontal="center" wrapText="1"/>
    </xf>
    <xf numFmtId="0" fontId="19" fillId="42" borderId="1" xfId="0" applyFont="1" applyFill="1" applyBorder="1" applyAlignment="1">
      <alignment wrapText="1"/>
    </xf>
    <xf numFmtId="0" fontId="19" fillId="46" borderId="1" xfId="0" applyFont="1" applyFill="1" applyBorder="1" applyAlignment="1">
      <alignment wrapText="1"/>
    </xf>
    <xf numFmtId="0" fontId="19" fillId="0" borderId="61" xfId="0" applyFont="1" applyBorder="1" applyAlignment="1">
      <alignment wrapText="1"/>
    </xf>
    <xf numFmtId="0" fontId="26" fillId="0" borderId="30" xfId="0" applyFont="1" applyBorder="1" applyAlignment="1">
      <alignment wrapText="1"/>
    </xf>
    <xf numFmtId="0" fontId="34" fillId="0" borderId="0" xfId="0" applyFont="1" applyBorder="1" applyAlignment="1">
      <alignment vertical="center" wrapText="1"/>
    </xf>
    <xf numFmtId="0" fontId="36" fillId="0" borderId="0" xfId="0" applyFont="1" applyBorder="1" applyAlignment="1">
      <alignment horizontal="center" vertical="center"/>
    </xf>
    <xf numFmtId="0" fontId="20" fillId="0" borderId="0" xfId="0" applyFont="1"/>
    <xf numFmtId="0" fontId="20" fillId="0" borderId="0" xfId="0" applyFont="1" applyBorder="1" applyAlignment="1">
      <alignment vertical="top"/>
    </xf>
    <xf numFmtId="0" fontId="20" fillId="0" borderId="0" xfId="0" applyFont="1" applyFill="1" applyBorder="1" applyAlignment="1">
      <alignment vertical="center" wrapText="1"/>
    </xf>
    <xf numFmtId="0" fontId="16" fillId="35" borderId="46" xfId="0" applyFont="1" applyFill="1" applyBorder="1" applyAlignment="1">
      <alignment horizontal="center" vertical="top" wrapText="1"/>
    </xf>
    <xf numFmtId="0" fontId="35" fillId="35" borderId="46" xfId="0" applyFont="1" applyFill="1" applyBorder="1" applyAlignment="1">
      <alignment horizontal="center" vertical="top" wrapText="1"/>
    </xf>
    <xf numFmtId="0" fontId="23" fillId="35" borderId="46" xfId="0" applyFont="1" applyFill="1" applyBorder="1" applyAlignment="1">
      <alignment horizontal="center" vertical="top" wrapText="1"/>
    </xf>
    <xf numFmtId="0" fontId="19" fillId="44" borderId="35" xfId="0" applyFont="1" applyFill="1" applyBorder="1" applyAlignment="1">
      <alignment wrapText="1"/>
    </xf>
    <xf numFmtId="0" fontId="19" fillId="0" borderId="33" xfId="0" applyFont="1" applyBorder="1" applyAlignment="1">
      <alignment wrapText="1"/>
    </xf>
    <xf numFmtId="0" fontId="19" fillId="44" borderId="27" xfId="0" applyFont="1" applyFill="1" applyBorder="1" applyAlignment="1">
      <alignment wrapText="1"/>
    </xf>
    <xf numFmtId="0" fontId="19" fillId="44" borderId="36" xfId="0" applyFont="1" applyFill="1" applyBorder="1" applyAlignment="1">
      <alignment wrapText="1"/>
    </xf>
    <xf numFmtId="0" fontId="2" fillId="0" borderId="0" xfId="0" applyFont="1" applyFill="1" applyBorder="1" applyAlignment="1">
      <alignment horizontal="center" vertical="center" wrapText="1"/>
    </xf>
    <xf numFmtId="0" fontId="21" fillId="2" borderId="0" xfId="0" applyFont="1" applyFill="1" applyBorder="1" applyAlignment="1">
      <alignment vertical="center" wrapText="1"/>
    </xf>
    <xf numFmtId="0" fontId="0" fillId="2" borderId="0" xfId="0" applyFill="1" applyBorder="1" applyAlignment="1">
      <alignment vertical="center" wrapText="1"/>
    </xf>
    <xf numFmtId="0" fontId="19" fillId="0" borderId="3" xfId="0" applyFont="1" applyBorder="1" applyAlignment="1">
      <alignment wrapText="1"/>
    </xf>
    <xf numFmtId="0" fontId="19" fillId="37" borderId="1" xfId="0" applyFont="1" applyFill="1" applyBorder="1" applyAlignment="1">
      <alignment wrapText="1"/>
    </xf>
    <xf numFmtId="0" fontId="19" fillId="38" borderId="1" xfId="0" applyFont="1" applyFill="1" applyBorder="1" applyAlignment="1">
      <alignment wrapText="1"/>
    </xf>
    <xf numFmtId="0" fontId="19" fillId="39" borderId="1" xfId="0" applyFont="1" applyFill="1" applyBorder="1" applyAlignment="1">
      <alignment wrapText="1"/>
    </xf>
    <xf numFmtId="0" fontId="19" fillId="40" borderId="1" xfId="0" applyFont="1" applyFill="1" applyBorder="1" applyAlignment="1">
      <alignment wrapText="1"/>
    </xf>
    <xf numFmtId="0" fontId="19" fillId="41" borderId="1" xfId="0" applyFont="1" applyFill="1" applyBorder="1" applyAlignment="1">
      <alignment wrapText="1"/>
    </xf>
    <xf numFmtId="0" fontId="19" fillId="43" borderId="1" xfId="0" applyFont="1" applyFill="1" applyBorder="1" applyAlignment="1">
      <alignment wrapText="1"/>
    </xf>
    <xf numFmtId="0" fontId="19" fillId="34" borderId="1" xfId="0" applyFont="1" applyFill="1" applyBorder="1" applyAlignment="1">
      <alignment wrapText="1"/>
    </xf>
    <xf numFmtId="0" fontId="3" fillId="0" borderId="0" xfId="0" applyFont="1"/>
    <xf numFmtId="0" fontId="41" fillId="37" borderId="1" xfId="294" applyFont="1" applyFill="1" applyBorder="1" applyAlignment="1">
      <alignment vertical="center" wrapText="1"/>
    </xf>
    <xf numFmtId="0" fontId="28" fillId="0" borderId="0" xfId="0" applyFont="1"/>
    <xf numFmtId="0" fontId="28" fillId="0" borderId="29" xfId="0" applyFont="1" applyBorder="1" applyAlignment="1">
      <alignment vertical="center" wrapText="1"/>
    </xf>
    <xf numFmtId="0" fontId="40" fillId="45" borderId="10" xfId="0" applyFont="1" applyFill="1" applyBorder="1" applyAlignment="1">
      <alignment horizontal="center" wrapText="1"/>
    </xf>
    <xf numFmtId="0" fontId="40" fillId="0" borderId="10" xfId="0" applyFont="1" applyBorder="1" applyAlignment="1">
      <alignment wrapText="1"/>
    </xf>
    <xf numFmtId="0" fontId="19" fillId="0" borderId="1" xfId="0" applyFont="1" applyFill="1" applyBorder="1" applyAlignment="1">
      <alignment horizontal="center" vertical="center" wrapText="1"/>
    </xf>
    <xf numFmtId="0" fontId="40" fillId="0" borderId="62" xfId="0" applyFont="1" applyBorder="1" applyAlignment="1">
      <alignment wrapText="1"/>
    </xf>
    <xf numFmtId="0" fontId="38" fillId="0" borderId="60"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65" xfId="0" applyFont="1" applyBorder="1" applyAlignment="1">
      <alignment horizontal="center" vertical="center" wrapText="1"/>
    </xf>
    <xf numFmtId="0" fontId="41" fillId="37" borderId="3" xfId="294" applyFont="1" applyFill="1" applyBorder="1" applyAlignment="1">
      <alignment vertical="center" wrapText="1"/>
    </xf>
    <xf numFmtId="0" fontId="4" fillId="0" borderId="0" xfId="0" applyFont="1" applyAlignment="1">
      <alignment horizontal="center" vertical="center"/>
    </xf>
    <xf numFmtId="0" fontId="0" fillId="2" borderId="0" xfId="0" applyFill="1" applyAlignment="1">
      <alignment vertical="center"/>
    </xf>
    <xf numFmtId="0" fontId="0" fillId="0" borderId="0" xfId="0" applyAlignment="1">
      <alignment vertical="center"/>
    </xf>
    <xf numFmtId="0" fontId="20" fillId="2" borderId="0" xfId="0" applyFont="1" applyFill="1" applyAlignment="1">
      <alignment vertical="center"/>
    </xf>
    <xf numFmtId="0" fontId="35" fillId="35" borderId="2" xfId="0" applyFont="1" applyFill="1" applyBorder="1" applyAlignment="1">
      <alignment horizontal="center" vertical="center" wrapText="1"/>
    </xf>
    <xf numFmtId="0" fontId="20" fillId="0" borderId="0" xfId="0" applyFont="1" applyAlignment="1">
      <alignment vertical="center"/>
    </xf>
    <xf numFmtId="0" fontId="0" fillId="45" borderId="10" xfId="0" applyFill="1" applyBorder="1" applyAlignment="1">
      <alignment horizontal="center" wrapText="1"/>
    </xf>
    <xf numFmtId="0" fontId="0" fillId="34" borderId="10" xfId="0" applyFill="1" applyBorder="1" applyAlignment="1">
      <alignment wrapText="1"/>
    </xf>
    <xf numFmtId="0" fontId="0" fillId="0" borderId="10" xfId="0" applyBorder="1" applyAlignment="1">
      <alignment wrapText="1"/>
    </xf>
    <xf numFmtId="0" fontId="0" fillId="0" borderId="72" xfId="0" applyBorder="1" applyAlignment="1">
      <alignment wrapText="1"/>
    </xf>
    <xf numFmtId="0" fontId="0" fillId="0" borderId="10" xfId="0" applyFill="1" applyBorder="1" applyAlignment="1">
      <alignment wrapText="1"/>
    </xf>
    <xf numFmtId="0" fontId="19" fillId="0" borderId="60" xfId="0" applyFont="1" applyFill="1" applyBorder="1" applyAlignment="1">
      <alignment horizontal="center" vertical="center" wrapText="1"/>
    </xf>
    <xf numFmtId="0" fontId="21" fillId="0" borderId="0" xfId="0" applyFont="1" applyBorder="1" applyAlignment="1">
      <alignment vertical="center" wrapText="1"/>
    </xf>
    <xf numFmtId="0" fontId="2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7" fillId="0" borderId="1" xfId="0" applyFont="1" applyBorder="1" applyAlignment="1">
      <alignment vertical="center" wrapText="1"/>
    </xf>
    <xf numFmtId="0" fontId="48" fillId="35" borderId="2" xfId="0" applyFont="1" applyFill="1" applyBorder="1" applyAlignment="1">
      <alignment horizontal="center" vertical="center" wrapText="1"/>
    </xf>
    <xf numFmtId="0" fontId="43" fillId="0" borderId="0" xfId="0" applyFont="1" applyFill="1" applyAlignment="1">
      <alignment vertical="center"/>
    </xf>
    <xf numFmtId="0" fontId="21" fillId="0" borderId="0" xfId="0" applyFont="1" applyAlignment="1">
      <alignment vertical="center" wrapText="1"/>
    </xf>
    <xf numFmtId="0" fontId="29" fillId="35" borderId="2" xfId="0" applyFont="1" applyFill="1" applyBorder="1" applyAlignment="1">
      <alignment horizontal="center" vertical="center" wrapText="1"/>
    </xf>
    <xf numFmtId="0" fontId="30" fillId="0" borderId="0" xfId="0" applyFont="1" applyAlignment="1">
      <alignment vertical="center"/>
    </xf>
    <xf numFmtId="0" fontId="43" fillId="0" borderId="1" xfId="0" applyFont="1" applyBorder="1" applyAlignment="1">
      <alignment vertical="center"/>
    </xf>
    <xf numFmtId="0" fontId="27" fillId="0" borderId="0" xfId="0" applyFont="1" applyBorder="1" applyAlignment="1">
      <alignment vertical="center" wrapText="1"/>
    </xf>
    <xf numFmtId="0" fontId="0" fillId="0" borderId="34" xfId="0" applyBorder="1" applyAlignment="1">
      <alignment wrapText="1"/>
    </xf>
    <xf numFmtId="0" fontId="0" fillId="0" borderId="73" xfId="0" applyBorder="1" applyAlignment="1">
      <alignment wrapText="1"/>
    </xf>
    <xf numFmtId="0" fontId="0" fillId="0" borderId="1" xfId="0" applyBorder="1" applyAlignment="1">
      <alignment wrapText="1"/>
    </xf>
    <xf numFmtId="0" fontId="27" fillId="0" borderId="59" xfId="0" applyFont="1" applyBorder="1" applyAlignment="1">
      <alignment vertical="center" wrapText="1"/>
    </xf>
    <xf numFmtId="0" fontId="43" fillId="0" borderId="59" xfId="0" applyFont="1" applyBorder="1" applyAlignment="1">
      <alignment vertical="center"/>
    </xf>
    <xf numFmtId="0" fontId="38" fillId="0" borderId="27" xfId="0" applyFont="1" applyBorder="1" applyAlignment="1">
      <alignment horizontal="center" vertical="center" wrapText="1"/>
    </xf>
    <xf numFmtId="0" fontId="38" fillId="0" borderId="1" xfId="0" applyFont="1" applyBorder="1" applyAlignment="1">
      <alignment horizontal="center" vertical="center" wrapText="1"/>
    </xf>
    <xf numFmtId="0" fontId="43" fillId="0" borderId="0" xfId="0" applyFont="1" applyBorder="1" applyAlignment="1">
      <alignment vertical="center"/>
    </xf>
    <xf numFmtId="0" fontId="4" fillId="0" borderId="0" xfId="0" applyFont="1" applyAlignment="1">
      <alignment horizontal="center"/>
    </xf>
    <xf numFmtId="0" fontId="21" fillId="0" borderId="0" xfId="0" applyFont="1" applyFill="1" applyBorder="1" applyAlignment="1">
      <alignment vertical="center" wrapText="1"/>
    </xf>
    <xf numFmtId="0" fontId="42" fillId="0" borderId="0" xfId="294" applyFont="1" applyFill="1" applyBorder="1" applyAlignment="1">
      <alignment vertical="center" wrapText="1"/>
    </xf>
    <xf numFmtId="0" fontId="42" fillId="0" borderId="0" xfId="294" applyFont="1" applyFill="1" applyBorder="1" applyAlignment="1">
      <alignment wrapText="1"/>
    </xf>
    <xf numFmtId="0" fontId="41" fillId="0" borderId="0" xfId="294" applyFont="1" applyFill="1" applyBorder="1" applyAlignment="1">
      <alignment vertical="center" wrapText="1"/>
    </xf>
    <xf numFmtId="16" fontId="19" fillId="0" borderId="27" xfId="0" applyNumberFormat="1" applyFont="1" applyBorder="1" applyAlignment="1">
      <alignment wrapText="1"/>
    </xf>
    <xf numFmtId="20" fontId="19" fillId="0" borderId="27" xfId="0" applyNumberFormat="1" applyFont="1" applyBorder="1" applyAlignment="1">
      <alignment wrapText="1"/>
    </xf>
    <xf numFmtId="0" fontId="19" fillId="0" borderId="27" xfId="0" applyFont="1" applyBorder="1" applyAlignment="1">
      <alignment wrapText="1"/>
    </xf>
    <xf numFmtId="0" fontId="0" fillId="0" borderId="74" xfId="0" applyBorder="1" applyAlignment="1">
      <alignment vertical="center" wrapText="1"/>
    </xf>
    <xf numFmtId="0" fontId="26" fillId="0" borderId="0" xfId="0" applyFont="1" applyFill="1" applyBorder="1" applyAlignment="1">
      <alignment wrapText="1"/>
    </xf>
    <xf numFmtId="0" fontId="19" fillId="0" borderId="0" xfId="0" applyFont="1" applyFill="1" applyBorder="1" applyAlignment="1">
      <alignment horizontal="center" vertical="center" wrapText="1"/>
    </xf>
    <xf numFmtId="0" fontId="39" fillId="0" borderId="0" xfId="0" applyFont="1" applyFill="1" applyBorder="1" applyAlignment="1">
      <alignment horizontal="center" vertical="center" textRotation="90" wrapText="1"/>
    </xf>
    <xf numFmtId="0" fontId="19" fillId="0" borderId="0" xfId="0" applyFont="1" applyFill="1" applyBorder="1" applyAlignment="1">
      <alignment wrapText="1"/>
    </xf>
    <xf numFmtId="0" fontId="19" fillId="44" borderId="2" xfId="0" applyFont="1" applyFill="1" applyBorder="1" applyAlignment="1">
      <alignment wrapText="1"/>
    </xf>
    <xf numFmtId="0" fontId="41" fillId="37" borderId="8" xfId="294" applyFont="1" applyFill="1" applyBorder="1" applyAlignment="1">
      <alignment vertical="center" wrapText="1"/>
    </xf>
    <xf numFmtId="0" fontId="19" fillId="0" borderId="35" xfId="0" applyFont="1" applyFill="1" applyBorder="1" applyAlignment="1">
      <alignment wrapText="1"/>
    </xf>
    <xf numFmtId="0" fontId="0" fillId="0" borderId="13" xfId="0" applyBorder="1" applyAlignment="1">
      <alignment wrapText="1"/>
    </xf>
    <xf numFmtId="0" fontId="0" fillId="2" borderId="0" xfId="0" applyFill="1" applyAlignment="1">
      <alignment horizontal="center" vertical="center"/>
    </xf>
    <xf numFmtId="0" fontId="23" fillId="35" borderId="1" xfId="0" applyFont="1" applyFill="1" applyBorder="1" applyAlignment="1">
      <alignment horizontal="center" vertical="center" wrapText="1"/>
    </xf>
    <xf numFmtId="0" fontId="0" fillId="0" borderId="83" xfId="0" applyBorder="1" applyAlignment="1">
      <alignment wrapText="1"/>
    </xf>
    <xf numFmtId="0" fontId="0" fillId="0" borderId="27" xfId="0" applyBorder="1" applyAlignment="1">
      <alignment wrapText="1"/>
    </xf>
    <xf numFmtId="0" fontId="0" fillId="0" borderId="84" xfId="0" applyBorder="1" applyAlignment="1">
      <alignment wrapText="1"/>
    </xf>
    <xf numFmtId="0" fontId="0" fillId="0" borderId="0" xfId="0" applyFill="1"/>
    <xf numFmtId="0" fontId="4" fillId="0" borderId="0" xfId="0" applyFont="1" applyAlignment="1"/>
    <xf numFmtId="0" fontId="25" fillId="0" borderId="0" xfId="0" applyFont="1" applyBorder="1" applyAlignment="1">
      <alignment vertical="top"/>
    </xf>
    <xf numFmtId="0" fontId="24" fillId="0" borderId="0" xfId="0" applyFont="1" applyBorder="1" applyAlignment="1">
      <alignment vertical="top"/>
    </xf>
    <xf numFmtId="0" fontId="41" fillId="42" borderId="3" xfId="294" applyFont="1" applyFill="1" applyBorder="1" applyAlignment="1">
      <alignment wrapText="1"/>
    </xf>
    <xf numFmtId="0" fontId="41" fillId="41" borderId="7" xfId="294" applyFont="1" applyFill="1" applyBorder="1" applyAlignment="1">
      <alignment vertical="center" wrapText="1"/>
    </xf>
    <xf numFmtId="0" fontId="41" fillId="40" borderId="3" xfId="294" applyFont="1" applyFill="1" applyBorder="1" applyAlignment="1">
      <alignment vertical="center" wrapText="1"/>
    </xf>
    <xf numFmtId="0" fontId="41" fillId="38" borderId="1" xfId="294" applyFont="1" applyFill="1" applyBorder="1" applyAlignment="1">
      <alignment vertical="center" wrapText="1"/>
    </xf>
    <xf numFmtId="0" fontId="41" fillId="38" borderId="7" xfId="294" applyFont="1" applyFill="1" applyBorder="1" applyAlignment="1">
      <alignment vertical="center" wrapText="1"/>
    </xf>
    <xf numFmtId="0" fontId="41" fillId="42" borderId="1" xfId="294" applyFont="1" applyFill="1" applyBorder="1" applyAlignment="1">
      <alignment wrapText="1"/>
    </xf>
    <xf numFmtId="0" fontId="21" fillId="0" borderId="0" xfId="0" applyFont="1" applyAlignment="1">
      <alignment wrapText="1"/>
    </xf>
    <xf numFmtId="0" fontId="41" fillId="0" borderId="7" xfId="294" applyFont="1" applyFill="1" applyBorder="1" applyAlignment="1">
      <alignment wrapText="1"/>
    </xf>
    <xf numFmtId="0" fontId="41" fillId="38" borderId="71" xfId="294" applyFont="1" applyFill="1" applyBorder="1" applyAlignment="1">
      <alignment vertical="center" wrapText="1"/>
    </xf>
    <xf numFmtId="0" fontId="21" fillId="0" borderId="6" xfId="0" applyFont="1" applyBorder="1" applyAlignment="1">
      <alignment vertical="center" wrapText="1"/>
    </xf>
    <xf numFmtId="0" fontId="21" fillId="0" borderId="6" xfId="0" applyFont="1" applyBorder="1"/>
    <xf numFmtId="0" fontId="21" fillId="0" borderId="6" xfId="0" applyFont="1" applyBorder="1" applyAlignment="1">
      <alignment wrapText="1"/>
    </xf>
    <xf numFmtId="0" fontId="21" fillId="0" borderId="53" xfId="0" applyFont="1" applyBorder="1" applyAlignment="1">
      <alignment wrapText="1"/>
    </xf>
    <xf numFmtId="0" fontId="51" fillId="46" borderId="1" xfId="294" applyFont="1" applyFill="1" applyBorder="1" applyAlignment="1">
      <alignment wrapText="1"/>
    </xf>
    <xf numFmtId="0" fontId="51" fillId="46" borderId="7" xfId="294" applyFont="1" applyFill="1" applyBorder="1" applyAlignment="1">
      <alignment wrapText="1"/>
    </xf>
    <xf numFmtId="0" fontId="41" fillId="34" borderId="64" xfId="294" applyFont="1" applyFill="1" applyBorder="1" applyAlignment="1">
      <alignment vertical="center" wrapText="1"/>
    </xf>
    <xf numFmtId="0" fontId="41" fillId="34" borderId="5" xfId="294" applyFont="1" applyFill="1" applyBorder="1" applyAlignment="1">
      <alignment vertical="center" wrapText="1"/>
    </xf>
    <xf numFmtId="0" fontId="41" fillId="39" borderId="5" xfId="294" applyFont="1" applyFill="1" applyBorder="1" applyAlignment="1">
      <alignment vertical="center" wrapText="1"/>
    </xf>
    <xf numFmtId="0" fontId="41" fillId="39" borderId="1" xfId="294" applyFont="1" applyFill="1" applyBorder="1" applyAlignment="1">
      <alignment vertical="center" wrapText="1"/>
    </xf>
    <xf numFmtId="0" fontId="41" fillId="48" borderId="5" xfId="294" applyFont="1" applyFill="1" applyBorder="1" applyAlignment="1">
      <alignment vertical="center" wrapText="1"/>
    </xf>
    <xf numFmtId="0" fontId="41" fillId="43" borderId="77" xfId="294" applyFont="1" applyFill="1" applyBorder="1" applyAlignment="1">
      <alignment vertical="center" wrapText="1"/>
    </xf>
    <xf numFmtId="0" fontId="41" fillId="47" borderId="78" xfId="294" applyFont="1" applyFill="1" applyBorder="1" applyAlignment="1">
      <alignment vertical="center" wrapText="1"/>
    </xf>
    <xf numFmtId="0" fontId="41" fillId="39" borderId="2" xfId="294" applyFont="1" applyFill="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41" fillId="34" borderId="28" xfId="294" applyFont="1" applyFill="1" applyBorder="1" applyAlignment="1">
      <alignment vertical="center" wrapText="1"/>
    </xf>
    <xf numFmtId="0" fontId="41" fillId="34" borderId="1" xfId="294" applyFont="1" applyFill="1" applyBorder="1" applyAlignment="1">
      <alignment vertical="center" wrapText="1"/>
    </xf>
    <xf numFmtId="0" fontId="41" fillId="34" borderId="8" xfId="294" applyFont="1" applyFill="1" applyBorder="1" applyAlignment="1">
      <alignment vertical="center" wrapText="1"/>
    </xf>
    <xf numFmtId="0" fontId="41" fillId="43" borderId="9" xfId="294" applyFont="1" applyFill="1" applyBorder="1" applyAlignment="1">
      <alignment vertical="center" wrapText="1"/>
    </xf>
    <xf numFmtId="0" fontId="41" fillId="43" borderId="7" xfId="294" applyFont="1" applyFill="1" applyBorder="1" applyAlignment="1">
      <alignment vertical="center" wrapText="1"/>
    </xf>
    <xf numFmtId="0" fontId="41" fillId="43" borderId="5" xfId="294" applyFont="1" applyFill="1" applyBorder="1" applyAlignment="1">
      <alignment vertical="center" wrapText="1"/>
    </xf>
    <xf numFmtId="0" fontId="41" fillId="43" borderId="1" xfId="294" applyFont="1" applyFill="1" applyBorder="1" applyAlignment="1">
      <alignment vertical="center" wrapText="1"/>
    </xf>
    <xf numFmtId="0" fontId="41" fillId="43" borderId="78" xfId="294" applyFont="1" applyFill="1" applyBorder="1" applyAlignment="1">
      <alignment vertical="center" wrapText="1"/>
    </xf>
    <xf numFmtId="0" fontId="41" fillId="47" borderId="9" xfId="294" applyFont="1" applyFill="1" applyBorder="1" applyAlignment="1">
      <alignment vertical="center" wrapText="1"/>
    </xf>
    <xf numFmtId="0" fontId="51" fillId="43" borderId="28" xfId="294" applyFont="1" applyFill="1" applyBorder="1" applyAlignment="1">
      <alignment vertical="center" wrapText="1"/>
    </xf>
    <xf numFmtId="0" fontId="51" fillId="43" borderId="5" xfId="294" applyFont="1" applyFill="1" applyBorder="1" applyAlignment="1">
      <alignment vertical="center" wrapText="1"/>
    </xf>
    <xf numFmtId="0" fontId="51" fillId="43" borderId="9" xfId="294" applyFont="1" applyFill="1" applyBorder="1" applyAlignment="1">
      <alignment vertical="center" wrapText="1"/>
    </xf>
    <xf numFmtId="0" fontId="21" fillId="2" borderId="0" xfId="0" applyFont="1" applyFill="1" applyAlignment="1"/>
    <xf numFmtId="0" fontId="38" fillId="0" borderId="27" xfId="0" applyFont="1" applyBorder="1" applyAlignment="1">
      <alignment horizontal="center" vertical="center" wrapText="1"/>
    </xf>
    <xf numFmtId="0" fontId="3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8" fillId="0" borderId="37" xfId="0" applyFont="1" applyBorder="1" applyAlignment="1">
      <alignment horizontal="center" vertical="center" wrapText="1"/>
    </xf>
    <xf numFmtId="0" fontId="37" fillId="0" borderId="68" xfId="0" applyFont="1" applyFill="1" applyBorder="1" applyAlignment="1">
      <alignment wrapText="1"/>
    </xf>
    <xf numFmtId="0" fontId="19" fillId="0" borderId="8" xfId="0" applyFont="1" applyBorder="1" applyAlignment="1">
      <alignment horizontal="center" vertical="center" wrapText="1"/>
    </xf>
    <xf numFmtId="0" fontId="19" fillId="0" borderId="64" xfId="0" applyFont="1" applyBorder="1" applyAlignment="1">
      <alignment horizontal="center" vertical="center" wrapText="1"/>
    </xf>
    <xf numFmtId="0" fontId="20" fillId="0" borderId="1" xfId="0" applyFont="1" applyBorder="1" applyAlignment="1">
      <alignment wrapText="1"/>
    </xf>
    <xf numFmtId="0" fontId="38" fillId="0" borderId="0" xfId="0" applyFont="1" applyBorder="1" applyAlignment="1">
      <alignment vertical="center" wrapText="1"/>
    </xf>
    <xf numFmtId="0" fontId="2" fillId="0" borderId="29"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0" fillId="0" borderId="1" xfId="0" applyFont="1" applyBorder="1" applyAlignment="1">
      <alignment vertical="center" wrapText="1"/>
    </xf>
    <xf numFmtId="0" fontId="38" fillId="0" borderId="41" xfId="0" applyFont="1" applyBorder="1" applyAlignment="1">
      <alignment horizontal="center" vertical="center" wrapText="1"/>
    </xf>
    <xf numFmtId="0" fontId="21" fillId="0" borderId="41" xfId="0" applyFont="1" applyBorder="1" applyAlignment="1">
      <alignment wrapText="1"/>
    </xf>
    <xf numFmtId="0" fontId="19" fillId="44" borderId="66" xfId="0" applyFont="1" applyFill="1" applyBorder="1" applyAlignment="1">
      <alignment wrapText="1"/>
    </xf>
    <xf numFmtId="0" fontId="41" fillId="43" borderId="64" xfId="294" applyFont="1" applyFill="1" applyBorder="1" applyAlignment="1">
      <alignment vertical="center" wrapText="1"/>
    </xf>
    <xf numFmtId="0" fontId="41" fillId="43" borderId="2" xfId="294" applyFont="1" applyFill="1" applyBorder="1" applyAlignment="1">
      <alignment vertical="center" wrapText="1"/>
    </xf>
    <xf numFmtId="0" fontId="41" fillId="43" borderId="50" xfId="294" applyFont="1" applyFill="1" applyBorder="1" applyAlignment="1">
      <alignment vertical="center" wrapText="1"/>
    </xf>
    <xf numFmtId="0" fontId="41" fillId="47" borderId="64" xfId="294" applyFont="1" applyFill="1" applyBorder="1" applyAlignment="1">
      <alignment vertical="center" wrapText="1"/>
    </xf>
    <xf numFmtId="0" fontId="21" fillId="0" borderId="46" xfId="0" applyFont="1" applyBorder="1" applyAlignment="1">
      <alignment wrapText="1"/>
    </xf>
    <xf numFmtId="0" fontId="53" fillId="0" borderId="77" xfId="0" applyFont="1" applyBorder="1" applyAlignment="1">
      <alignment horizontal="center" vertical="center" wrapText="1"/>
    </xf>
    <xf numFmtId="0" fontId="30" fillId="0" borderId="0" xfId="0" applyFont="1" applyFill="1" applyBorder="1" applyAlignment="1">
      <alignment horizontal="center" vertical="center" wrapText="1"/>
    </xf>
    <xf numFmtId="0" fontId="41" fillId="34" borderId="75" xfId="294" applyFont="1" applyFill="1" applyBorder="1" applyAlignment="1">
      <alignment vertical="center" wrapText="1"/>
    </xf>
    <xf numFmtId="0" fontId="37" fillId="0" borderId="86" xfId="0" applyFont="1" applyFill="1" applyBorder="1" applyAlignment="1">
      <alignment wrapText="1"/>
    </xf>
    <xf numFmtId="0" fontId="19" fillId="0" borderId="91" xfId="0" applyFont="1" applyBorder="1" applyAlignment="1">
      <alignment wrapText="1"/>
    </xf>
    <xf numFmtId="0" fontId="19" fillId="0" borderId="29" xfId="0" applyFont="1" applyBorder="1" applyAlignment="1">
      <alignment wrapText="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0" fillId="0" borderId="27" xfId="0" applyFont="1" applyBorder="1" applyAlignment="1">
      <alignment horizontal="center" wrapText="1"/>
    </xf>
    <xf numFmtId="0" fontId="20" fillId="0" borderId="38" xfId="0" applyFont="1" applyBorder="1" applyAlignment="1">
      <alignment horizontal="center" wrapText="1"/>
    </xf>
    <xf numFmtId="0" fontId="38" fillId="0" borderId="1"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3" xfId="0" applyFont="1" applyBorder="1" applyAlignment="1">
      <alignment horizontal="center" vertical="center" wrapText="1"/>
    </xf>
    <xf numFmtId="0" fontId="24" fillId="0" borderId="0" xfId="0" applyFont="1" applyAlignment="1">
      <alignment horizontal="center" vertical="center" wrapText="1"/>
    </xf>
    <xf numFmtId="0" fontId="26" fillId="0" borderId="37" xfId="0" applyFont="1" applyBorder="1" applyAlignment="1">
      <alignment horizontal="center" vertical="center" wrapText="1"/>
    </xf>
    <xf numFmtId="0" fontId="0" fillId="0" borderId="28" xfId="0" applyBorder="1" applyAlignment="1">
      <alignment horizontal="center" wrapText="1"/>
    </xf>
    <xf numFmtId="0" fontId="0" fillId="0" borderId="26" xfId="0" applyBorder="1" applyAlignment="1">
      <alignment horizontal="center" wrapText="1"/>
    </xf>
    <xf numFmtId="0" fontId="38" fillId="0" borderId="4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27" xfId="0" applyFont="1" applyBorder="1" applyAlignment="1">
      <alignment horizontal="center" vertical="center" wrapText="1"/>
    </xf>
    <xf numFmtId="0" fontId="19" fillId="0" borderId="1" xfId="0" applyFont="1" applyBorder="1" applyAlignment="1">
      <alignment horizontal="center" vertical="center" wrapText="1"/>
    </xf>
    <xf numFmtId="1" fontId="22" fillId="2" borderId="4" xfId="0" applyNumberFormat="1" applyFont="1" applyFill="1" applyBorder="1" applyAlignment="1">
      <alignment horizontal="center" vertical="center" wrapText="1"/>
    </xf>
    <xf numFmtId="1" fontId="22" fillId="2" borderId="71"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71" xfId="0" applyFont="1" applyBorder="1" applyAlignment="1">
      <alignment horizontal="center" vertical="center" wrapText="1"/>
    </xf>
    <xf numFmtId="1" fontId="22" fillId="0" borderId="4" xfId="0" applyNumberFormat="1" applyFont="1" applyBorder="1" applyAlignment="1">
      <alignment horizontal="center" vertical="center" wrapText="1"/>
    </xf>
    <xf numFmtId="1" fontId="22" fillId="0" borderId="71" xfId="0" applyNumberFormat="1" applyFont="1" applyBorder="1" applyAlignment="1">
      <alignment horizontal="center" vertical="center" wrapText="1"/>
    </xf>
    <xf numFmtId="0" fontId="39" fillId="0" borderId="46" xfId="0" applyFont="1" applyBorder="1" applyAlignment="1">
      <alignment horizontal="center" vertical="center" textRotation="90" wrapText="1"/>
    </xf>
    <xf numFmtId="0" fontId="39" fillId="0" borderId="47" xfId="0" applyFont="1" applyBorder="1" applyAlignment="1">
      <alignment horizontal="center" vertical="center" textRotation="90" wrapText="1"/>
    </xf>
    <xf numFmtId="0" fontId="39" fillId="0" borderId="48" xfId="0" applyFont="1" applyBorder="1" applyAlignment="1">
      <alignment horizontal="center" vertical="center" textRotation="90" wrapText="1"/>
    </xf>
    <xf numFmtId="0" fontId="25" fillId="0" borderId="27" xfId="0" applyFont="1" applyBorder="1" applyAlignment="1">
      <alignment horizontal="center" wrapText="1"/>
    </xf>
    <xf numFmtId="0" fontId="25" fillId="0" borderId="38" xfId="0" applyFont="1" applyBorder="1" applyAlignment="1">
      <alignment horizontal="center" wrapText="1"/>
    </xf>
    <xf numFmtId="0" fontId="39" fillId="0" borderId="26" xfId="0" applyFont="1" applyBorder="1" applyAlignment="1">
      <alignment horizontal="center" vertical="center" textRotation="90" wrapText="1"/>
    </xf>
    <xf numFmtId="0" fontId="39" fillId="0" borderId="39"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55" xfId="0" applyFont="1" applyBorder="1" applyAlignment="1">
      <alignment horizontal="center" vertical="center" textRotation="90" wrapText="1"/>
    </xf>
    <xf numFmtId="0" fontId="39" fillId="0" borderId="59" xfId="0" applyFont="1" applyBorder="1" applyAlignment="1">
      <alignment horizontal="center" vertical="center" textRotation="90" wrapText="1"/>
    </xf>
    <xf numFmtId="0" fontId="39" fillId="0" borderId="38" xfId="0" applyFont="1" applyBorder="1" applyAlignment="1">
      <alignment horizontal="center" vertical="center" textRotation="90" wrapText="1"/>
    </xf>
    <xf numFmtId="0" fontId="39" fillId="0" borderId="67" xfId="0" applyFont="1" applyBorder="1" applyAlignment="1">
      <alignment horizontal="center" vertical="center" textRotation="90" wrapText="1"/>
    </xf>
    <xf numFmtId="0" fontId="47" fillId="0" borderId="52"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3" xfId="0" applyFont="1" applyBorder="1" applyAlignment="1">
      <alignment horizontal="center" vertical="center" wrapText="1"/>
    </xf>
    <xf numFmtId="0" fontId="39" fillId="0" borderId="29" xfId="0" applyFont="1" applyBorder="1" applyAlignment="1">
      <alignment horizontal="center" vertical="center" textRotation="90" wrapText="1"/>
    </xf>
    <xf numFmtId="0" fontId="39" fillId="0" borderId="0" xfId="0" applyFont="1" applyBorder="1" applyAlignment="1">
      <alignment horizontal="center" vertical="center" textRotation="90" wrapText="1"/>
    </xf>
    <xf numFmtId="0" fontId="39" fillId="0" borderId="52" xfId="0" applyFont="1" applyBorder="1" applyAlignment="1">
      <alignment horizontal="center" vertical="center" textRotation="90" wrapText="1"/>
    </xf>
    <xf numFmtId="0" fontId="25" fillId="44" borderId="24" xfId="0" applyFont="1" applyFill="1" applyBorder="1" applyAlignment="1">
      <alignment horizontal="center" wrapText="1"/>
    </xf>
    <xf numFmtId="0" fontId="25" fillId="44" borderId="25" xfId="0" applyFont="1" applyFill="1" applyBorder="1" applyAlignment="1">
      <alignment horizontal="center" wrapText="1"/>
    </xf>
    <xf numFmtId="0" fontId="30" fillId="44" borderId="1" xfId="0" applyFont="1" applyFill="1" applyBorder="1" applyAlignment="1">
      <alignment horizontal="center" vertical="center" wrapText="1"/>
    </xf>
    <xf numFmtId="0" fontId="24" fillId="44" borderId="24" xfId="0" applyFont="1" applyFill="1" applyBorder="1" applyAlignment="1">
      <alignment horizontal="center" wrapText="1"/>
    </xf>
    <xf numFmtId="0" fontId="24" fillId="44" borderId="25" xfId="0" applyFont="1" applyFill="1" applyBorder="1" applyAlignment="1">
      <alignment horizontal="center" wrapText="1"/>
    </xf>
    <xf numFmtId="0" fontId="4" fillId="44" borderId="24" xfId="0" applyFont="1" applyFill="1" applyBorder="1" applyAlignment="1">
      <alignment horizontal="center" wrapText="1"/>
    </xf>
    <xf numFmtId="0" fontId="4" fillId="44" borderId="25" xfId="0" applyFont="1" applyFill="1" applyBorder="1" applyAlignment="1">
      <alignment horizontal="center" wrapText="1"/>
    </xf>
    <xf numFmtId="0" fontId="38" fillId="0" borderId="5" xfId="0" applyFont="1" applyBorder="1" applyAlignment="1">
      <alignment horizontal="center" vertical="center" wrapText="1"/>
    </xf>
    <xf numFmtId="0" fontId="39" fillId="0" borderId="44" xfId="0" applyFont="1" applyBorder="1" applyAlignment="1">
      <alignment horizontal="center" vertical="center" textRotation="90" wrapText="1"/>
    </xf>
    <xf numFmtId="0" fontId="39" fillId="0" borderId="45" xfId="0" applyFont="1" applyBorder="1" applyAlignment="1">
      <alignment horizontal="center" vertical="center" textRotation="90" wrapText="1"/>
    </xf>
    <xf numFmtId="0" fontId="39" fillId="0" borderId="76" xfId="0" applyFont="1" applyBorder="1" applyAlignment="1">
      <alignment horizontal="center" vertical="center" textRotation="90" wrapText="1"/>
    </xf>
    <xf numFmtId="0" fontId="54" fillId="44" borderId="43" xfId="0" applyFont="1" applyFill="1" applyBorder="1" applyAlignment="1">
      <alignment horizontal="center" vertical="center" wrapText="1"/>
    </xf>
    <xf numFmtId="0" fontId="54" fillId="44" borderId="60" xfId="0" applyFont="1" applyFill="1" applyBorder="1" applyAlignment="1">
      <alignment horizontal="center" vertical="center" wrapText="1"/>
    </xf>
    <xf numFmtId="0" fontId="54" fillId="44" borderId="79" xfId="0" applyFont="1" applyFill="1" applyBorder="1" applyAlignment="1">
      <alignment horizontal="center" vertical="center" wrapText="1"/>
    </xf>
    <xf numFmtId="0" fontId="50" fillId="0" borderId="27" xfId="0" applyFont="1" applyBorder="1" applyAlignment="1">
      <alignment horizontal="center" wrapText="1"/>
    </xf>
    <xf numFmtId="0" fontId="50" fillId="0" borderId="38" xfId="0" applyFont="1" applyBorder="1" applyAlignment="1">
      <alignment horizontal="center" wrapText="1"/>
    </xf>
    <xf numFmtId="0" fontId="50" fillId="0" borderId="75" xfId="0" applyFont="1" applyBorder="1" applyAlignment="1">
      <alignment horizontal="center" wrapText="1"/>
    </xf>
    <xf numFmtId="0" fontId="19" fillId="44" borderId="80" xfId="0" applyFont="1" applyFill="1" applyBorder="1" applyAlignment="1">
      <alignment horizontal="center" vertical="center" wrapText="1"/>
    </xf>
    <xf numFmtId="0" fontId="19" fillId="44" borderId="81" xfId="0" applyFont="1" applyFill="1" applyBorder="1" applyAlignment="1">
      <alignment horizontal="center" vertical="center" wrapText="1"/>
    </xf>
    <xf numFmtId="0" fontId="19" fillId="44" borderId="82" xfId="0" applyFont="1" applyFill="1" applyBorder="1" applyAlignment="1">
      <alignment horizontal="center" vertical="center" wrapText="1"/>
    </xf>
    <xf numFmtId="0" fontId="39" fillId="0" borderId="24"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25"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25" xfId="0" applyFont="1" applyBorder="1" applyAlignment="1">
      <alignment horizontal="center" vertical="center" wrapText="1"/>
    </xf>
    <xf numFmtId="0" fontId="21" fillId="0" borderId="0" xfId="0" applyFont="1" applyAlignment="1">
      <alignment horizontal="center"/>
    </xf>
    <xf numFmtId="0" fontId="4" fillId="0" borderId="0" xfId="0" applyFont="1" applyAlignment="1">
      <alignment horizontal="center"/>
    </xf>
    <xf numFmtId="0" fontId="49" fillId="0" borderId="69" xfId="0" applyFont="1" applyBorder="1" applyAlignment="1">
      <alignment horizontal="center" vertical="center" textRotation="90"/>
    </xf>
    <xf numFmtId="0" fontId="21" fillId="2" borderId="0" xfId="0" applyFont="1" applyFill="1" applyAlignment="1">
      <alignment horizontal="center"/>
    </xf>
    <xf numFmtId="0" fontId="4" fillId="2" borderId="0" xfId="0" applyFont="1" applyFill="1" applyAlignment="1">
      <alignment horizontal="center"/>
    </xf>
    <xf numFmtId="0" fontId="52" fillId="0" borderId="1" xfId="0" applyFont="1" applyBorder="1" applyAlignment="1">
      <alignment horizontal="center" vertical="center" textRotation="90"/>
    </xf>
    <xf numFmtId="0" fontId="52" fillId="0" borderId="46" xfId="0" applyFont="1" applyBorder="1" applyAlignment="1">
      <alignment horizontal="center" vertical="center" textRotation="90"/>
    </xf>
    <xf numFmtId="0" fontId="52" fillId="0" borderId="47" xfId="0" applyFont="1" applyBorder="1" applyAlignment="1">
      <alignment horizontal="center" vertical="center" textRotation="90"/>
    </xf>
    <xf numFmtId="0" fontId="52" fillId="0" borderId="90" xfId="0" applyFont="1" applyBorder="1" applyAlignment="1">
      <alignment horizontal="center" vertical="center" textRotation="90"/>
    </xf>
    <xf numFmtId="0" fontId="47" fillId="0" borderId="46" xfId="0" applyFont="1" applyBorder="1" applyAlignment="1">
      <alignment horizontal="center" vertical="center" textRotation="90" wrapText="1"/>
    </xf>
    <xf numFmtId="0" fontId="47" fillId="0" borderId="47" xfId="0" applyFont="1" applyBorder="1" applyAlignment="1">
      <alignment horizontal="center" vertical="center" textRotation="90" wrapText="1"/>
    </xf>
    <xf numFmtId="0" fontId="47" fillId="0" borderId="48" xfId="0" applyFont="1" applyBorder="1" applyAlignment="1">
      <alignment horizontal="center" vertical="center" textRotation="90" wrapText="1"/>
    </xf>
    <xf numFmtId="0" fontId="0" fillId="0" borderId="0" xfId="0" applyAlignment="1">
      <alignment horizontal="center"/>
    </xf>
    <xf numFmtId="0" fontId="47" fillId="0" borderId="60" xfId="0" applyFont="1" applyBorder="1" applyAlignment="1">
      <alignment horizontal="center" vertical="center" textRotation="90"/>
    </xf>
    <xf numFmtId="0" fontId="39" fillId="0" borderId="1" xfId="0" applyFont="1" applyBorder="1" applyAlignment="1">
      <alignment horizontal="center" vertical="center"/>
    </xf>
    <xf numFmtId="0" fontId="21" fillId="0" borderId="1" xfId="0" applyFont="1" applyBorder="1" applyAlignment="1">
      <alignment horizontal="center" vertical="center" wrapTex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4" fillId="0" borderId="1" xfId="0" applyFont="1" applyBorder="1" applyAlignment="1">
      <alignment horizontal="center" vertical="center"/>
    </xf>
    <xf numFmtId="0" fontId="27" fillId="0" borderId="0" xfId="0" applyFont="1" applyAlignment="1">
      <alignment horizontal="center"/>
    </xf>
    <xf numFmtId="0" fontId="21" fillId="0" borderId="0" xfId="0" applyFont="1" applyAlignment="1">
      <alignment horizontal="center" vertical="center" wrapText="1"/>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30" fillId="0" borderId="1" xfId="0" applyFont="1" applyBorder="1" applyAlignment="1">
      <alignment horizontal="center" vertical="center" wrapText="1"/>
    </xf>
    <xf numFmtId="0" fontId="28" fillId="0" borderId="3" xfId="0" applyFont="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28" fillId="0" borderId="1"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1" xfId="0" applyFont="1" applyBorder="1" applyAlignment="1">
      <alignment horizontal="center" vertical="center"/>
    </xf>
    <xf numFmtId="0" fontId="43" fillId="0" borderId="62" xfId="0" applyFont="1" applyBorder="1" applyAlignment="1">
      <alignment horizontal="center" vertical="center"/>
    </xf>
    <xf numFmtId="0" fontId="43" fillId="0" borderId="51"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1" xfId="0" applyFont="1" applyBorder="1" applyAlignment="1">
      <alignment horizontal="center" vertical="center"/>
    </xf>
    <xf numFmtId="0" fontId="27" fillId="0" borderId="0" xfId="0" applyFont="1" applyBorder="1" applyAlignment="1">
      <alignment horizontal="center"/>
    </xf>
    <xf numFmtId="0" fontId="4" fillId="0" borderId="0" xfId="0" applyFont="1" applyBorder="1" applyAlignment="1">
      <alignment horizontal="center"/>
    </xf>
    <xf numFmtId="0" fontId="43" fillId="0" borderId="6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43" fillId="0" borderId="68" xfId="0" applyFont="1" applyBorder="1" applyAlignment="1">
      <alignment horizontal="center" vertical="center"/>
    </xf>
    <xf numFmtId="0" fontId="43" fillId="0" borderId="0" xfId="0" applyFont="1" applyBorder="1" applyAlignment="1">
      <alignment horizontal="center" vertical="center"/>
    </xf>
    <xf numFmtId="0" fontId="43" fillId="0" borderId="59" xfId="0" applyFont="1" applyBorder="1" applyAlignment="1">
      <alignment horizontal="center" vertical="center"/>
    </xf>
    <xf numFmtId="0" fontId="27" fillId="0" borderId="6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9" xfId="0" applyFont="1" applyBorder="1" applyAlignment="1">
      <alignment horizontal="center" vertical="center" wrapText="1"/>
    </xf>
    <xf numFmtId="0" fontId="4" fillId="0" borderId="85" xfId="0" applyFont="1" applyBorder="1" applyAlignment="1">
      <alignment horizontal="center"/>
    </xf>
    <xf numFmtId="0" fontId="43" fillId="0" borderId="1" xfId="0" applyFont="1" applyFill="1" applyBorder="1" applyAlignment="1">
      <alignment horizontal="center" vertical="center"/>
    </xf>
    <xf numFmtId="0" fontId="46" fillId="0" borderId="1" xfId="0" applyFont="1" applyBorder="1" applyAlignment="1">
      <alignment horizontal="center" vertical="center" wrapText="1"/>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30" fillId="0" borderId="0" xfId="0" applyFont="1" applyAlignment="1">
      <alignment horizontal="center"/>
    </xf>
    <xf numFmtId="0" fontId="2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3" fillId="0" borderId="2"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3" xfId="0" applyFont="1" applyFill="1" applyBorder="1" applyAlignment="1">
      <alignment horizontal="center" vertical="center"/>
    </xf>
    <xf numFmtId="0" fontId="21" fillId="0" borderId="66" xfId="0" applyFont="1" applyBorder="1" applyAlignment="1">
      <alignment horizontal="center" vertical="center" wrapText="1"/>
    </xf>
    <xf numFmtId="0" fontId="21" fillId="0" borderId="32" xfId="0" applyFont="1" applyBorder="1" applyAlignment="1">
      <alignment horizontal="center" vertical="center" wrapText="1"/>
    </xf>
    <xf numFmtId="0" fontId="43" fillId="0" borderId="43" xfId="0" applyFont="1" applyBorder="1" applyAlignment="1">
      <alignment horizontal="center" vertical="center"/>
    </xf>
    <xf numFmtId="0" fontId="43" fillId="0" borderId="60" xfId="0" applyFont="1" applyBorder="1" applyAlignment="1">
      <alignment horizontal="center" vertical="center"/>
    </xf>
    <xf numFmtId="0" fontId="43" fillId="0" borderId="63" xfId="0" applyFont="1" applyBorder="1" applyAlignment="1">
      <alignment horizontal="center" vertical="center"/>
    </xf>
    <xf numFmtId="0" fontId="27" fillId="0" borderId="0" xfId="0" applyFont="1" applyFill="1" applyBorder="1" applyAlignment="1">
      <alignment horizontal="center" vertical="top"/>
    </xf>
    <xf numFmtId="0" fontId="4" fillId="0" borderId="4" xfId="0" applyFont="1" applyBorder="1" applyAlignment="1">
      <alignment horizontal="center" vertical="top"/>
    </xf>
    <xf numFmtId="0" fontId="4" fillId="0" borderId="32" xfId="0" applyFont="1" applyBorder="1" applyAlignment="1">
      <alignment horizontal="center" vertical="top"/>
    </xf>
    <xf numFmtId="0" fontId="44"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5" fillId="0" borderId="1" xfId="0" applyFont="1" applyBorder="1" applyAlignment="1">
      <alignment horizontal="center" vertical="center"/>
    </xf>
    <xf numFmtId="0" fontId="4" fillId="0" borderId="1" xfId="0" applyFont="1" applyBorder="1" applyAlignment="1">
      <alignment horizontal="center" vertical="center"/>
    </xf>
    <xf numFmtId="0" fontId="22" fillId="0" borderId="32" xfId="0" applyFont="1" applyBorder="1" applyAlignment="1">
      <alignment horizontal="center" vertical="top"/>
    </xf>
    <xf numFmtId="0" fontId="22" fillId="0" borderId="0" xfId="0" applyFont="1" applyBorder="1" applyAlignment="1">
      <alignment horizontal="center" vertical="top"/>
    </xf>
  </cellXfs>
  <cellStyles count="3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8">
    <dxf>
      <fill>
        <patternFill>
          <bgColor rgb="FFFFC000"/>
        </patternFill>
      </fill>
    </dxf>
    <dxf>
      <fill>
        <patternFill>
          <bgColor theme="9" tint="-0.24994659260841701"/>
        </patternFill>
      </fill>
    </dxf>
    <dxf>
      <fill>
        <patternFill>
          <bgColor rgb="FFFFC000"/>
        </patternFill>
      </fill>
    </dxf>
    <dxf>
      <fill>
        <patternFill>
          <bgColor rgb="FFFFC0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hyperlink" Target="#PROGRAMACION!&#193;rea_de_impresi&#243;n"/><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1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hyperlink" Target="#PROGRAMACION!&#193;rea_de_impresi&#243;n"/><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jpeg"/><Relationship Id="rId1" Type="http://schemas.openxmlformats.org/officeDocument/2006/relationships/hyperlink" Target="#PROGRAMACION!&#193;rea_de_impresi&#243;n"/></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142875</xdr:rowOff>
    </xdr:from>
    <xdr:to>
      <xdr:col>3</xdr:col>
      <xdr:colOff>1878551</xdr:colOff>
      <xdr:row>0</xdr:row>
      <xdr:rowOff>150033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188" y="142875"/>
          <a:ext cx="1694986" cy="981307"/>
        </a:xfrm>
        <a:prstGeom prst="rect">
          <a:avLst/>
        </a:prstGeom>
      </xdr:spPr>
    </xdr:pic>
    <xdr:clientData/>
  </xdr:twoCellAnchor>
  <xdr:twoCellAnchor editAs="oneCell">
    <xdr:from>
      <xdr:col>32</xdr:col>
      <xdr:colOff>0</xdr:colOff>
      <xdr:row>0</xdr:row>
      <xdr:rowOff>41129</xdr:rowOff>
    </xdr:from>
    <xdr:to>
      <xdr:col>33</xdr:col>
      <xdr:colOff>8222</xdr:colOff>
      <xdr:row>0</xdr:row>
      <xdr:rowOff>41133</xdr:rowOff>
    </xdr:to>
    <xdr:pic>
      <xdr:nvPicPr>
        <xdr:cNvPr id="3" name="2 Imagen" descr="Descripción: Logo Red Colsi"/>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33653" y="41129"/>
          <a:ext cx="894051" cy="952501"/>
        </a:xfrm>
        <a:prstGeom prst="rect">
          <a:avLst/>
        </a:prstGeom>
        <a:noFill/>
      </xdr:spPr>
    </xdr:pic>
    <xdr:clientData/>
  </xdr:twoCellAnchor>
  <xdr:twoCellAnchor editAs="oneCell">
    <xdr:from>
      <xdr:col>13</xdr:col>
      <xdr:colOff>1066800</xdr:colOff>
      <xdr:row>0</xdr:row>
      <xdr:rowOff>93600</xdr:rowOff>
    </xdr:from>
    <xdr:to>
      <xdr:col>14</xdr:col>
      <xdr:colOff>247649</xdr:colOff>
      <xdr:row>2</xdr:row>
      <xdr:rowOff>687388</xdr:rowOff>
    </xdr:to>
    <xdr:pic>
      <xdr:nvPicPr>
        <xdr:cNvPr id="9" name="Imagen 8"/>
        <xdr:cNvPicPr>
          <a:picLocks noChangeAspect="1"/>
        </xdr:cNvPicPr>
      </xdr:nvPicPr>
      <xdr:blipFill>
        <a:blip xmlns:r="http://schemas.openxmlformats.org/officeDocument/2006/relationships" r:embed="rId3"/>
        <a:stretch>
          <a:fillRect/>
        </a:stretch>
      </xdr:blipFill>
      <xdr:spPr>
        <a:xfrm>
          <a:off x="15735300" y="93600"/>
          <a:ext cx="819150" cy="974788"/>
        </a:xfrm>
        <a:prstGeom prst="rect">
          <a:avLst/>
        </a:prstGeom>
      </xdr:spPr>
    </xdr:pic>
    <xdr:clientData/>
  </xdr:twoCellAnchor>
  <xdr:twoCellAnchor editAs="oneCell">
    <xdr:from>
      <xdr:col>30</xdr:col>
      <xdr:colOff>800100</xdr:colOff>
      <xdr:row>0</xdr:row>
      <xdr:rowOff>76200</xdr:rowOff>
    </xdr:from>
    <xdr:to>
      <xdr:col>31</xdr:col>
      <xdr:colOff>196852</xdr:colOff>
      <xdr:row>2</xdr:row>
      <xdr:rowOff>669988</xdr:rowOff>
    </xdr:to>
    <xdr:pic>
      <xdr:nvPicPr>
        <xdr:cNvPr id="11" name="Imagen 10"/>
        <xdr:cNvPicPr>
          <a:picLocks noChangeAspect="1"/>
        </xdr:cNvPicPr>
      </xdr:nvPicPr>
      <xdr:blipFill>
        <a:blip xmlns:r="http://schemas.openxmlformats.org/officeDocument/2006/relationships" r:embed="rId3"/>
        <a:stretch>
          <a:fillRect/>
        </a:stretch>
      </xdr:blipFill>
      <xdr:spPr>
        <a:xfrm>
          <a:off x="34594800" y="76200"/>
          <a:ext cx="819150" cy="974788"/>
        </a:xfrm>
        <a:prstGeom prst="rect">
          <a:avLst/>
        </a:prstGeom>
      </xdr:spPr>
    </xdr:pic>
    <xdr:clientData/>
  </xdr:twoCellAnchor>
  <xdr:twoCellAnchor editAs="oneCell">
    <xdr:from>
      <xdr:col>18</xdr:col>
      <xdr:colOff>79375</xdr:colOff>
      <xdr:row>0</xdr:row>
      <xdr:rowOff>39687</xdr:rowOff>
    </xdr:from>
    <xdr:to>
      <xdr:col>19</xdr:col>
      <xdr:colOff>235744</xdr:colOff>
      <xdr:row>2</xdr:row>
      <xdr:rowOff>763587</xdr:rowOff>
    </xdr:to>
    <xdr:pic>
      <xdr:nvPicPr>
        <xdr:cNvPr id="13" name="Imagen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35156" y="39687"/>
          <a:ext cx="2061369" cy="112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1009650</xdr:colOff>
      <xdr:row>2</xdr:row>
      <xdr:rowOff>723900</xdr:rowOff>
    </xdr:to>
    <xdr:pic>
      <xdr:nvPicPr>
        <xdr:cNvPr id="14" name="Imagen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283996</xdr:colOff>
      <xdr:row>0</xdr:row>
      <xdr:rowOff>73814</xdr:rowOff>
    </xdr:from>
    <xdr:to>
      <xdr:col>7</xdr:col>
      <xdr:colOff>1023939</xdr:colOff>
      <xdr:row>3</xdr:row>
      <xdr:rowOff>142876</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95371" y="73814"/>
          <a:ext cx="739943" cy="783437"/>
        </a:xfrm>
        <a:prstGeom prst="rect">
          <a:avLst/>
        </a:prstGeom>
        <a:noFill/>
      </xdr:spPr>
    </xdr:pic>
    <xdr:clientData/>
  </xdr:twoCellAnchor>
  <xdr:twoCellAnchor editAs="oneCell">
    <xdr:from>
      <xdr:col>0</xdr:col>
      <xdr:colOff>0</xdr:colOff>
      <xdr:row>0</xdr:row>
      <xdr:rowOff>0</xdr:rowOff>
    </xdr:from>
    <xdr:to>
      <xdr:col>1</xdr:col>
      <xdr:colOff>1781175</xdr:colOff>
      <xdr:row>3</xdr:row>
      <xdr:rowOff>390525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418933</xdr:colOff>
      <xdr:row>0</xdr:row>
      <xdr:rowOff>73814</xdr:rowOff>
    </xdr:from>
    <xdr:to>
      <xdr:col>9</xdr:col>
      <xdr:colOff>52161</xdr:colOff>
      <xdr:row>2</xdr:row>
      <xdr:rowOff>127001</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4308" y="73814"/>
          <a:ext cx="739943" cy="783437"/>
        </a:xfrm>
        <a:prstGeom prst="rect">
          <a:avLst/>
        </a:prstGeom>
        <a:noFill/>
      </xdr:spPr>
    </xdr:pic>
    <xdr:clientData/>
  </xdr:twoCellAnchor>
  <xdr:twoCellAnchor editAs="oneCell">
    <xdr:from>
      <xdr:col>0</xdr:col>
      <xdr:colOff>0</xdr:colOff>
      <xdr:row>0</xdr:row>
      <xdr:rowOff>0</xdr:rowOff>
    </xdr:from>
    <xdr:to>
      <xdr:col>1</xdr:col>
      <xdr:colOff>1657350</xdr:colOff>
      <xdr:row>3</xdr:row>
      <xdr:rowOff>28575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577683</xdr:colOff>
      <xdr:row>0</xdr:row>
      <xdr:rowOff>73814</xdr:rowOff>
    </xdr:from>
    <xdr:to>
      <xdr:col>6</xdr:col>
      <xdr:colOff>1317626</xdr:colOff>
      <xdr:row>3</xdr:row>
      <xdr:rowOff>133351</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85808" y="73814"/>
          <a:ext cx="739943" cy="783437"/>
        </a:xfrm>
        <a:prstGeom prst="rect">
          <a:avLst/>
        </a:prstGeom>
        <a:noFill/>
      </xdr:spPr>
    </xdr:pic>
    <xdr:clientData/>
  </xdr:twoCellAnchor>
  <xdr:twoCellAnchor editAs="oneCell">
    <xdr:from>
      <xdr:col>1</xdr:col>
      <xdr:colOff>2095500</xdr:colOff>
      <xdr:row>0</xdr:row>
      <xdr:rowOff>0</xdr:rowOff>
    </xdr:from>
    <xdr:to>
      <xdr:col>1</xdr:col>
      <xdr:colOff>3750819</xdr:colOff>
      <xdr:row>3</xdr:row>
      <xdr:rowOff>228600</xdr:rowOff>
    </xdr:to>
    <xdr:pic>
      <xdr:nvPicPr>
        <xdr:cNvPr id="5" name="Imagen 4"/>
        <xdr:cNvPicPr>
          <a:picLocks noChangeAspect="1"/>
        </xdr:cNvPicPr>
      </xdr:nvPicPr>
      <xdr:blipFill>
        <a:blip xmlns:r="http://schemas.openxmlformats.org/officeDocument/2006/relationships" r:embed="rId3"/>
        <a:stretch>
          <a:fillRect/>
        </a:stretch>
      </xdr:blipFill>
      <xdr:spPr>
        <a:xfrm>
          <a:off x="2095500" y="0"/>
          <a:ext cx="1655319" cy="952500"/>
        </a:xfrm>
        <a:prstGeom prst="rect">
          <a:avLst/>
        </a:prstGeom>
      </xdr:spPr>
    </xdr:pic>
    <xdr:clientData/>
  </xdr:twoCellAnchor>
  <xdr:twoCellAnchor editAs="oneCell">
    <xdr:from>
      <xdr:col>1</xdr:col>
      <xdr:colOff>1689100</xdr:colOff>
      <xdr:row>0</xdr:row>
      <xdr:rowOff>0</xdr:rowOff>
    </xdr:from>
    <xdr:to>
      <xdr:col>1</xdr:col>
      <xdr:colOff>3759200</xdr:colOff>
      <xdr:row>3</xdr:row>
      <xdr:rowOff>384175</xdr:rowOff>
    </xdr:to>
    <xdr:pic>
      <xdr:nvPicPr>
        <xdr:cNvPr id="7" name="Imagen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0" y="0"/>
          <a:ext cx="2070100" cy="110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241430</xdr:colOff>
      <xdr:row>0</xdr:row>
      <xdr:rowOff>73814</xdr:rowOff>
    </xdr:from>
    <xdr:to>
      <xdr:col>7</xdr:col>
      <xdr:colOff>986352</xdr:colOff>
      <xdr:row>3</xdr:row>
      <xdr:rowOff>111513</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74357" y="73814"/>
          <a:ext cx="744922" cy="769498"/>
        </a:xfrm>
        <a:prstGeom prst="rect">
          <a:avLst/>
        </a:prstGeom>
        <a:noFill/>
      </xdr:spPr>
    </xdr:pic>
    <xdr:clientData/>
  </xdr:twoCellAnchor>
  <xdr:twoCellAnchor editAs="oneCell">
    <xdr:from>
      <xdr:col>0</xdr:col>
      <xdr:colOff>0</xdr:colOff>
      <xdr:row>0</xdr:row>
      <xdr:rowOff>0</xdr:rowOff>
    </xdr:from>
    <xdr:to>
      <xdr:col>1</xdr:col>
      <xdr:colOff>1752600</xdr:colOff>
      <xdr:row>3</xdr:row>
      <xdr:rowOff>360324</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79661</xdr:colOff>
      <xdr:row>0</xdr:row>
      <xdr:rowOff>0</xdr:rowOff>
    </xdr:from>
    <xdr:to>
      <xdr:col>9</xdr:col>
      <xdr:colOff>825047</xdr:colOff>
      <xdr:row>2</xdr:row>
      <xdr:rowOff>192887</xdr:rowOff>
    </xdr:to>
    <xdr:pic>
      <xdr:nvPicPr>
        <xdr:cNvPr id="2"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76261" y="0"/>
          <a:ext cx="745386" cy="669137"/>
        </a:xfrm>
        <a:prstGeom prst="rect">
          <a:avLst/>
        </a:prstGeom>
        <a:noFill/>
      </xdr:spPr>
    </xdr:pic>
    <xdr:clientData/>
  </xdr:twoCellAnchor>
  <xdr:twoCellAnchor editAs="oneCell">
    <xdr:from>
      <xdr:col>1</xdr:col>
      <xdr:colOff>1973035</xdr:colOff>
      <xdr:row>0</xdr:row>
      <xdr:rowOff>0</xdr:rowOff>
    </xdr:from>
    <xdr:to>
      <xdr:col>1</xdr:col>
      <xdr:colOff>1981416</xdr:colOff>
      <xdr:row>3</xdr:row>
      <xdr:rowOff>34925</xdr:rowOff>
    </xdr:to>
    <xdr:pic>
      <xdr:nvPicPr>
        <xdr:cNvPr id="3" name="Imagen 2"/>
        <xdr:cNvPicPr>
          <a:picLocks noChangeAspect="1"/>
        </xdr:cNvPicPr>
      </xdr:nvPicPr>
      <xdr:blipFill>
        <a:blip xmlns:r="http://schemas.openxmlformats.org/officeDocument/2006/relationships" r:embed="rId3"/>
        <a:stretch>
          <a:fillRect/>
        </a:stretch>
      </xdr:blipFill>
      <xdr:spPr>
        <a:xfrm>
          <a:off x="2328635" y="0"/>
          <a:ext cx="1655319" cy="914400"/>
        </a:xfrm>
        <a:prstGeom prst="rect">
          <a:avLst/>
        </a:prstGeom>
      </xdr:spPr>
    </xdr:pic>
    <xdr:clientData/>
  </xdr:twoCellAnchor>
  <xdr:twoCellAnchor editAs="oneCell">
    <xdr:from>
      <xdr:col>0</xdr:col>
      <xdr:colOff>0</xdr:colOff>
      <xdr:row>0</xdr:row>
      <xdr:rowOff>0</xdr:rowOff>
    </xdr:from>
    <xdr:to>
      <xdr:col>1</xdr:col>
      <xdr:colOff>1679575</xdr:colOff>
      <xdr:row>4</xdr:row>
      <xdr:rowOff>60325</xdr:rowOff>
    </xdr:to>
    <xdr:pic>
      <xdr:nvPicPr>
        <xdr:cNvPr id="4" name="Imagen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070100" cy="110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663862</xdr:colOff>
      <xdr:row>0</xdr:row>
      <xdr:rowOff>173182</xdr:rowOff>
    </xdr:from>
    <xdr:to>
      <xdr:col>8</xdr:col>
      <xdr:colOff>1371022</xdr:colOff>
      <xdr:row>3</xdr:row>
      <xdr:rowOff>193963</xdr:rowOff>
    </xdr:to>
    <xdr:pic>
      <xdr:nvPicPr>
        <xdr:cNvPr id="3"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21476" y="173182"/>
          <a:ext cx="707160" cy="736022"/>
        </a:xfrm>
        <a:prstGeom prst="rect">
          <a:avLst/>
        </a:prstGeom>
        <a:noFill/>
      </xdr:spPr>
    </xdr:pic>
    <xdr:clientData/>
  </xdr:twoCellAnchor>
  <xdr:twoCellAnchor editAs="oneCell">
    <xdr:from>
      <xdr:col>0</xdr:col>
      <xdr:colOff>0</xdr:colOff>
      <xdr:row>0</xdr:row>
      <xdr:rowOff>0</xdr:rowOff>
    </xdr:from>
    <xdr:to>
      <xdr:col>1</xdr:col>
      <xdr:colOff>1343025</xdr:colOff>
      <xdr:row>3</xdr:row>
      <xdr:rowOff>384175</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824260</xdr:colOff>
      <xdr:row>0</xdr:row>
      <xdr:rowOff>165765</xdr:rowOff>
    </xdr:from>
    <xdr:to>
      <xdr:col>8</xdr:col>
      <xdr:colOff>421203</xdr:colOff>
      <xdr:row>3</xdr:row>
      <xdr:rowOff>225302</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0487" y="165765"/>
          <a:ext cx="739943" cy="783437"/>
        </a:xfrm>
        <a:prstGeom prst="rect">
          <a:avLst/>
        </a:prstGeom>
        <a:noFill/>
      </xdr:spPr>
    </xdr:pic>
    <xdr:clientData/>
  </xdr:twoCellAnchor>
  <xdr:twoCellAnchor editAs="oneCell">
    <xdr:from>
      <xdr:col>0</xdr:col>
      <xdr:colOff>0</xdr:colOff>
      <xdr:row>0</xdr:row>
      <xdr:rowOff>0</xdr:rowOff>
    </xdr:from>
    <xdr:to>
      <xdr:col>1</xdr:col>
      <xdr:colOff>1304925</xdr:colOff>
      <xdr:row>3</xdr:row>
      <xdr:rowOff>384175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974557</xdr:colOff>
      <xdr:row>0</xdr:row>
      <xdr:rowOff>32992</xdr:rowOff>
    </xdr:from>
    <xdr:to>
      <xdr:col>7</xdr:col>
      <xdr:colOff>823026</xdr:colOff>
      <xdr:row>3</xdr:row>
      <xdr:rowOff>244929</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3593" y="32992"/>
          <a:ext cx="739943" cy="783437"/>
        </a:xfrm>
        <a:prstGeom prst="rect">
          <a:avLst/>
        </a:prstGeom>
        <a:noFill/>
      </xdr:spPr>
    </xdr:pic>
    <xdr:clientData/>
  </xdr:twoCellAnchor>
  <xdr:twoCellAnchor editAs="oneCell">
    <xdr:from>
      <xdr:col>0</xdr:col>
      <xdr:colOff>0</xdr:colOff>
      <xdr:row>0</xdr:row>
      <xdr:rowOff>0</xdr:rowOff>
    </xdr:from>
    <xdr:to>
      <xdr:col>1</xdr:col>
      <xdr:colOff>1504950</xdr:colOff>
      <xdr:row>4</xdr:row>
      <xdr:rowOff>104775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171736</xdr:colOff>
      <xdr:row>0</xdr:row>
      <xdr:rowOff>155456</xdr:rowOff>
    </xdr:from>
    <xdr:to>
      <xdr:col>9</xdr:col>
      <xdr:colOff>176894</xdr:colOff>
      <xdr:row>3</xdr:row>
      <xdr:rowOff>194211</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19057" y="155456"/>
          <a:ext cx="739943" cy="783437"/>
        </a:xfrm>
        <a:prstGeom prst="rect">
          <a:avLst/>
        </a:prstGeom>
        <a:noFill/>
      </xdr:spPr>
    </xdr:pic>
    <xdr:clientData/>
  </xdr:twoCellAnchor>
  <xdr:twoCellAnchor editAs="oneCell">
    <xdr:from>
      <xdr:col>0</xdr:col>
      <xdr:colOff>0</xdr:colOff>
      <xdr:row>0</xdr:row>
      <xdr:rowOff>0</xdr:rowOff>
    </xdr:from>
    <xdr:to>
      <xdr:col>1</xdr:col>
      <xdr:colOff>1657350</xdr:colOff>
      <xdr:row>3</xdr:row>
      <xdr:rowOff>364547</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185344</xdr:colOff>
      <xdr:row>0</xdr:row>
      <xdr:rowOff>87422</xdr:rowOff>
    </xdr:from>
    <xdr:to>
      <xdr:col>9</xdr:col>
      <xdr:colOff>299357</xdr:colOff>
      <xdr:row>2</xdr:row>
      <xdr:rowOff>176895</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06737" y="87422"/>
          <a:ext cx="739943" cy="783437"/>
        </a:xfrm>
        <a:prstGeom prst="rect">
          <a:avLst/>
        </a:prstGeom>
        <a:noFill/>
      </xdr:spPr>
    </xdr:pic>
    <xdr:clientData/>
  </xdr:twoCellAnchor>
  <xdr:twoCellAnchor editAs="oneCell">
    <xdr:from>
      <xdr:col>0</xdr:col>
      <xdr:colOff>0</xdr:colOff>
      <xdr:row>0</xdr:row>
      <xdr:rowOff>0</xdr:rowOff>
    </xdr:from>
    <xdr:to>
      <xdr:col>1</xdr:col>
      <xdr:colOff>1771650</xdr:colOff>
      <xdr:row>3</xdr:row>
      <xdr:rowOff>85725</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1165057</xdr:colOff>
      <xdr:row>0</xdr:row>
      <xdr:rowOff>73814</xdr:rowOff>
    </xdr:from>
    <xdr:to>
      <xdr:col>8</xdr:col>
      <xdr:colOff>680357</xdr:colOff>
      <xdr:row>3</xdr:row>
      <xdr:rowOff>122465</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87736" y="73814"/>
          <a:ext cx="739943" cy="783437"/>
        </a:xfrm>
        <a:prstGeom prst="rect">
          <a:avLst/>
        </a:prstGeom>
        <a:noFill/>
      </xdr:spPr>
    </xdr:pic>
    <xdr:clientData/>
  </xdr:twoCellAnchor>
  <xdr:twoCellAnchor editAs="oneCell">
    <xdr:from>
      <xdr:col>0</xdr:col>
      <xdr:colOff>0</xdr:colOff>
      <xdr:row>0</xdr:row>
      <xdr:rowOff>0</xdr:rowOff>
    </xdr:from>
    <xdr:to>
      <xdr:col>1</xdr:col>
      <xdr:colOff>1343025</xdr:colOff>
      <xdr:row>3</xdr:row>
      <xdr:rowOff>376918</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272090</xdr:colOff>
      <xdr:row>0</xdr:row>
      <xdr:rowOff>145252</xdr:rowOff>
    </xdr:from>
    <xdr:to>
      <xdr:col>9</xdr:col>
      <xdr:colOff>250033</xdr:colOff>
      <xdr:row>2</xdr:row>
      <xdr:rowOff>129465</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93340" y="145252"/>
          <a:ext cx="739943" cy="781932"/>
        </a:xfrm>
        <a:prstGeom prst="rect">
          <a:avLst/>
        </a:prstGeom>
        <a:noFill/>
      </xdr:spPr>
    </xdr:pic>
    <xdr:clientData/>
  </xdr:twoCellAnchor>
  <xdr:twoCellAnchor editAs="oneCell">
    <xdr:from>
      <xdr:col>0</xdr:col>
      <xdr:colOff>0</xdr:colOff>
      <xdr:row>0</xdr:row>
      <xdr:rowOff>0</xdr:rowOff>
    </xdr:from>
    <xdr:to>
      <xdr:col>1</xdr:col>
      <xdr:colOff>1609725</xdr:colOff>
      <xdr:row>2</xdr:row>
      <xdr:rowOff>305676</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0669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253379</xdr:colOff>
      <xdr:row>1</xdr:row>
      <xdr:rowOff>73814</xdr:rowOff>
    </xdr:from>
    <xdr:to>
      <xdr:col>7</xdr:col>
      <xdr:colOff>993322</xdr:colOff>
      <xdr:row>3</xdr:row>
      <xdr:rowOff>383127</xdr:rowOff>
    </xdr:to>
    <xdr:pic>
      <xdr:nvPicPr>
        <xdr:cNvPr id="4" name="2 Imagen" descr="Descripción: Logo Red Colsi">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65915" y="73814"/>
          <a:ext cx="739943" cy="783437"/>
        </a:xfrm>
        <a:prstGeom prst="rect">
          <a:avLst/>
        </a:prstGeom>
        <a:noFill/>
      </xdr:spPr>
    </xdr:pic>
    <xdr:clientData/>
  </xdr:twoCellAnchor>
  <xdr:twoCellAnchor editAs="oneCell">
    <xdr:from>
      <xdr:col>0</xdr:col>
      <xdr:colOff>1</xdr:colOff>
      <xdr:row>0</xdr:row>
      <xdr:rowOff>0</xdr:rowOff>
    </xdr:from>
    <xdr:to>
      <xdr:col>1</xdr:col>
      <xdr:colOff>1466851</xdr:colOff>
      <xdr:row>4</xdr:row>
      <xdr:rowOff>25003</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0"/>
          <a:ext cx="18097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1"/>
  <sheetViews>
    <sheetView zoomScale="48" zoomScaleNormal="48" zoomScaleSheetLayoutView="50" workbookViewId="0">
      <selection activeCell="N9" sqref="N9"/>
    </sheetView>
  </sheetViews>
  <sheetFormatPr baseColWidth="10" defaultColWidth="10.85546875" defaultRowHeight="15" x14ac:dyDescent="0.25"/>
  <cols>
    <col min="1" max="1" width="11.42578125" style="15" customWidth="1"/>
    <col min="2" max="2" width="4.42578125" style="15" customWidth="1"/>
    <col min="3" max="3" width="18.28515625" style="15" customWidth="1"/>
    <col min="4" max="4" width="32.85546875" style="15" customWidth="1"/>
    <col min="5" max="5" width="28.5703125" style="15" customWidth="1"/>
    <col min="6" max="6" width="23.5703125" style="3" customWidth="1"/>
    <col min="7" max="7" width="23.28515625" style="3" customWidth="1"/>
    <col min="8" max="8" width="19.7109375" style="3" customWidth="1"/>
    <col min="9" max="10" width="19.140625" style="3" customWidth="1"/>
    <col min="11" max="11" width="20" style="3" customWidth="1"/>
    <col min="12" max="12" width="21.28515625" style="3" customWidth="1"/>
    <col min="13" max="13" width="23.28515625" style="3" customWidth="1"/>
    <col min="14" max="14" width="24.42578125" style="3" customWidth="1"/>
    <col min="15" max="15" width="23.7109375" style="3" customWidth="1"/>
    <col min="16" max="16" width="11.42578125" style="3" customWidth="1"/>
    <col min="17" max="17" width="6.140625" style="3" customWidth="1"/>
    <col min="18" max="18" width="18.28515625" style="3" customWidth="1"/>
    <col min="19" max="19" width="28.42578125" style="3" customWidth="1"/>
    <col min="20" max="20" width="20" style="3" customWidth="1"/>
    <col min="21" max="21" width="19.42578125" style="3" customWidth="1"/>
    <col min="22" max="28" width="16.42578125" style="3" customWidth="1"/>
    <col min="29" max="29" width="19.42578125" style="3" customWidth="1"/>
    <col min="30" max="30" width="20.28515625" style="3" customWidth="1"/>
    <col min="31" max="31" width="21.140625" style="3" customWidth="1"/>
    <col min="32" max="32" width="18.42578125" style="3" customWidth="1"/>
    <col min="33" max="33" width="17.42578125" style="15" customWidth="1"/>
    <col min="34" max="34" width="18.7109375" style="15" customWidth="1"/>
    <col min="35" max="35" width="18.28515625" style="15" customWidth="1"/>
    <col min="36" max="36" width="17.85546875" style="15" customWidth="1"/>
    <col min="37" max="37" width="15.85546875" style="15" customWidth="1"/>
    <col min="38" max="38" width="17.5703125" style="15" customWidth="1"/>
    <col min="39" max="39" width="16.28515625" style="15" customWidth="1"/>
    <col min="40" max="16384" width="10.85546875" style="15"/>
  </cols>
  <sheetData>
    <row r="1" spans="1:47" ht="15" customHeight="1" x14ac:dyDescent="0.25">
      <c r="C1" s="246" t="s">
        <v>348</v>
      </c>
      <c r="D1" s="246"/>
      <c r="E1" s="246"/>
      <c r="F1" s="246"/>
      <c r="G1" s="246"/>
      <c r="H1" s="246"/>
      <c r="I1" s="246"/>
      <c r="J1" s="246"/>
      <c r="K1" s="246"/>
      <c r="L1" s="246"/>
      <c r="M1" s="246"/>
      <c r="N1" s="246"/>
      <c r="O1" s="246"/>
      <c r="P1" s="33"/>
      <c r="Q1" s="33"/>
      <c r="R1" s="246" t="s">
        <v>2162</v>
      </c>
      <c r="S1" s="246"/>
      <c r="T1" s="246"/>
      <c r="U1" s="246"/>
      <c r="V1" s="246"/>
      <c r="W1" s="246"/>
      <c r="X1" s="246"/>
      <c r="Y1" s="246"/>
      <c r="Z1" s="246"/>
      <c r="AA1" s="246"/>
      <c r="AB1" s="246"/>
      <c r="AC1" s="246"/>
      <c r="AD1" s="246"/>
      <c r="AE1" s="246"/>
      <c r="AF1" s="246"/>
      <c r="AG1" s="246"/>
      <c r="AH1" s="246"/>
    </row>
    <row r="2" spans="1:47" ht="15" customHeight="1" x14ac:dyDescent="0.25">
      <c r="C2" s="246"/>
      <c r="D2" s="246"/>
      <c r="E2" s="246"/>
      <c r="F2" s="246"/>
      <c r="G2" s="246"/>
      <c r="H2" s="246"/>
      <c r="I2" s="246"/>
      <c r="J2" s="246"/>
      <c r="K2" s="246"/>
      <c r="L2" s="246"/>
      <c r="M2" s="246"/>
      <c r="N2" s="246"/>
      <c r="O2" s="246"/>
      <c r="P2" s="33"/>
      <c r="Q2" s="33"/>
      <c r="R2" s="246"/>
      <c r="S2" s="246"/>
      <c r="T2" s="246"/>
      <c r="U2" s="246"/>
      <c r="V2" s="246"/>
      <c r="W2" s="246"/>
      <c r="X2" s="246"/>
      <c r="Y2" s="246"/>
      <c r="Z2" s="246"/>
      <c r="AA2" s="246"/>
      <c r="AB2" s="246"/>
      <c r="AC2" s="246"/>
      <c r="AD2" s="246"/>
      <c r="AE2" s="246"/>
      <c r="AF2" s="246"/>
      <c r="AG2" s="246"/>
      <c r="AH2" s="246"/>
    </row>
    <row r="3" spans="1:47" ht="63.75" customHeight="1" x14ac:dyDescent="0.25">
      <c r="C3" s="246"/>
      <c r="D3" s="246"/>
      <c r="E3" s="246"/>
      <c r="F3" s="246"/>
      <c r="G3" s="246"/>
      <c r="H3" s="246"/>
      <c r="I3" s="246"/>
      <c r="J3" s="246"/>
      <c r="K3" s="246"/>
      <c r="L3" s="246"/>
      <c r="M3" s="246"/>
      <c r="N3" s="246"/>
      <c r="O3" s="246"/>
      <c r="P3" s="33"/>
      <c r="Q3" s="33"/>
      <c r="R3" s="246"/>
      <c r="S3" s="246"/>
      <c r="T3" s="246"/>
      <c r="U3" s="246"/>
      <c r="V3" s="246"/>
      <c r="W3" s="246"/>
      <c r="X3" s="246"/>
      <c r="Y3" s="246"/>
      <c r="Z3" s="246"/>
      <c r="AA3" s="246"/>
      <c r="AB3" s="246"/>
      <c r="AC3" s="246"/>
      <c r="AD3" s="246"/>
      <c r="AE3" s="246"/>
      <c r="AF3" s="246"/>
      <c r="AG3" s="246"/>
      <c r="AH3" s="246"/>
    </row>
    <row r="4" spans="1:47" ht="15.75" customHeight="1" thickBot="1" x14ac:dyDescent="0.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47" ht="30.75" customHeight="1" thickBot="1" x14ac:dyDescent="0.3">
      <c r="C5" s="254" t="s">
        <v>24</v>
      </c>
      <c r="D5" s="254"/>
      <c r="E5" s="214" t="s">
        <v>329</v>
      </c>
      <c r="F5" s="215" t="s">
        <v>332</v>
      </c>
      <c r="G5" s="227" t="s">
        <v>330</v>
      </c>
      <c r="H5" s="216" t="s">
        <v>331</v>
      </c>
      <c r="I5" s="217" t="s">
        <v>333</v>
      </c>
      <c r="P5" s="34"/>
      <c r="Q5" s="34"/>
      <c r="R5" s="34"/>
      <c r="S5" s="34"/>
    </row>
    <row r="6" spans="1:47" ht="28.5" customHeight="1" x14ac:dyDescent="0.35">
      <c r="C6" s="91"/>
      <c r="D6" s="90" t="s">
        <v>77</v>
      </c>
      <c r="E6" s="210">
        <v>55</v>
      </c>
      <c r="F6" s="233">
        <v>52</v>
      </c>
      <c r="G6" s="255">
        <v>10</v>
      </c>
      <c r="H6" s="257">
        <v>56</v>
      </c>
      <c r="I6" s="259">
        <f>+E6+E7+E8+E9+E10+E11+E12+E13+E14+E15+F6+G6+H6</f>
        <v>1326</v>
      </c>
      <c r="J6" s="218" t="s">
        <v>25</v>
      </c>
      <c r="K6" s="218">
        <v>31</v>
      </c>
      <c r="L6" s="238" t="s">
        <v>341</v>
      </c>
      <c r="M6" s="239"/>
      <c r="N6" s="237">
        <v>4</v>
      </c>
      <c r="P6" s="35"/>
      <c r="Q6" s="35"/>
      <c r="R6" s="35"/>
      <c r="S6" s="35"/>
    </row>
    <row r="7" spans="1:47" ht="30" customHeight="1" x14ac:dyDescent="0.35">
      <c r="C7" s="92"/>
      <c r="D7" s="20" t="s">
        <v>64</v>
      </c>
      <c r="E7" s="210">
        <v>38</v>
      </c>
      <c r="F7" s="233"/>
      <c r="G7" s="255"/>
      <c r="H7" s="257"/>
      <c r="I7" s="259"/>
      <c r="J7" s="212" t="s">
        <v>340</v>
      </c>
      <c r="K7" s="218">
        <v>11</v>
      </c>
      <c r="L7" s="240"/>
      <c r="M7" s="241"/>
      <c r="N7" s="237"/>
      <c r="P7" s="35"/>
      <c r="Q7" s="35"/>
      <c r="R7" s="35"/>
      <c r="S7" s="35"/>
    </row>
    <row r="8" spans="1:47" ht="46.5" customHeight="1" x14ac:dyDescent="0.35">
      <c r="C8" s="93"/>
      <c r="D8" s="20" t="s">
        <v>73</v>
      </c>
      <c r="E8" s="210">
        <v>97</v>
      </c>
      <c r="F8" s="233"/>
      <c r="G8" s="255"/>
      <c r="H8" s="257"/>
      <c r="I8" s="259"/>
      <c r="J8" s="235" t="s">
        <v>342</v>
      </c>
      <c r="K8" s="236"/>
      <c r="L8" s="237">
        <f>K6*K7*N6</f>
        <v>1364</v>
      </c>
      <c r="M8" s="237"/>
      <c r="N8" s="213"/>
      <c r="P8" s="36"/>
      <c r="Q8" s="36"/>
      <c r="R8" s="36"/>
      <c r="S8" s="36"/>
      <c r="T8" s="32"/>
      <c r="U8" s="32"/>
      <c r="V8" s="32"/>
      <c r="W8" s="32"/>
      <c r="X8" s="143"/>
      <c r="Y8" s="32"/>
      <c r="Z8" s="32"/>
      <c r="AA8" s="32"/>
      <c r="AB8" s="32"/>
      <c r="AC8" s="32"/>
      <c r="AD8" s="32"/>
      <c r="AE8" s="32"/>
      <c r="AF8" s="32"/>
      <c r="AG8" s="7"/>
      <c r="AH8" s="7"/>
    </row>
    <row r="9" spans="1:47" ht="48" customHeight="1" x14ac:dyDescent="0.35">
      <c r="C9" s="94"/>
      <c r="D9" s="20" t="s">
        <v>82</v>
      </c>
      <c r="E9" s="210">
        <v>43</v>
      </c>
      <c r="F9" s="233"/>
      <c r="G9" s="255"/>
      <c r="H9" s="257"/>
      <c r="I9" s="259"/>
      <c r="J9" s="238" t="s">
        <v>328</v>
      </c>
      <c r="K9" s="242"/>
      <c r="L9" s="56" t="s">
        <v>71</v>
      </c>
      <c r="M9" s="56" t="s">
        <v>48</v>
      </c>
      <c r="N9" s="87"/>
      <c r="P9" s="144"/>
      <c r="Q9" s="144"/>
      <c r="R9" s="144"/>
      <c r="S9" s="36"/>
      <c r="T9" s="32"/>
      <c r="U9" s="143"/>
      <c r="V9" s="32"/>
      <c r="W9" s="32"/>
      <c r="X9" s="143"/>
      <c r="Y9" s="32"/>
      <c r="Z9" s="32"/>
      <c r="AA9" s="32"/>
      <c r="AB9" s="32"/>
      <c r="AC9" s="32"/>
      <c r="AD9" s="32"/>
      <c r="AE9" s="32"/>
      <c r="AF9" s="32"/>
      <c r="AG9" s="7"/>
      <c r="AH9" s="7"/>
    </row>
    <row r="10" spans="1:47" ht="39.75" customHeight="1" x14ac:dyDescent="0.35">
      <c r="C10" s="95"/>
      <c r="D10" s="20" t="s">
        <v>74</v>
      </c>
      <c r="E10" s="210">
        <v>23</v>
      </c>
      <c r="F10" s="233"/>
      <c r="G10" s="255"/>
      <c r="H10" s="257"/>
      <c r="I10" s="259"/>
      <c r="J10" s="243"/>
      <c r="K10" s="244"/>
      <c r="L10" s="139" t="s">
        <v>33</v>
      </c>
      <c r="M10" s="56" t="s">
        <v>54</v>
      </c>
      <c r="N10" s="144"/>
      <c r="P10" s="144"/>
      <c r="Q10" s="144"/>
      <c r="R10" s="144"/>
      <c r="S10" s="32"/>
      <c r="T10" s="142"/>
      <c r="U10" s="143"/>
      <c r="V10" s="32"/>
      <c r="W10" s="32"/>
      <c r="X10" s="143"/>
      <c r="Y10" s="32"/>
      <c r="Z10" s="32"/>
      <c r="AA10" s="143"/>
      <c r="AB10" s="143"/>
      <c r="AC10" s="143"/>
      <c r="AD10" s="145"/>
      <c r="AE10" s="145"/>
      <c r="AF10" s="145"/>
      <c r="AG10" s="7"/>
      <c r="AH10" s="7"/>
    </row>
    <row r="11" spans="1:47" ht="34.5" customHeight="1" x14ac:dyDescent="0.35">
      <c r="C11" s="71"/>
      <c r="D11" s="20" t="s">
        <v>63</v>
      </c>
      <c r="E11" s="210">
        <v>32</v>
      </c>
      <c r="F11" s="233"/>
      <c r="G11" s="255"/>
      <c r="H11" s="257"/>
      <c r="I11" s="259"/>
      <c r="J11" s="243"/>
      <c r="K11" s="244"/>
      <c r="L11" s="139" t="s">
        <v>40</v>
      </c>
      <c r="M11" s="56" t="s">
        <v>52</v>
      </c>
      <c r="N11" s="144"/>
      <c r="P11" s="144"/>
      <c r="Q11" s="144"/>
      <c r="R11" s="144"/>
      <c r="S11" s="32"/>
      <c r="T11" s="142"/>
      <c r="U11" s="143"/>
      <c r="V11" s="32"/>
      <c r="W11" s="32"/>
      <c r="X11" s="32"/>
      <c r="Y11" s="32"/>
      <c r="Z11" s="32"/>
      <c r="AA11" s="143"/>
      <c r="AB11" s="143"/>
      <c r="AC11" s="143"/>
      <c r="AD11" s="145"/>
      <c r="AE11" s="145"/>
      <c r="AF11" s="145"/>
      <c r="AG11" s="7"/>
      <c r="AH11" s="7"/>
    </row>
    <row r="12" spans="1:47" ht="21" customHeight="1" x14ac:dyDescent="0.35">
      <c r="C12" s="72"/>
      <c r="D12" s="20" t="s">
        <v>75</v>
      </c>
      <c r="E12" s="210">
        <v>122</v>
      </c>
      <c r="F12" s="233"/>
      <c r="G12" s="255"/>
      <c r="H12" s="257"/>
      <c r="I12" s="259"/>
      <c r="J12" s="243"/>
      <c r="K12" s="244"/>
      <c r="L12" s="139" t="s">
        <v>41</v>
      </c>
      <c r="M12" s="56" t="s">
        <v>53</v>
      </c>
      <c r="N12" s="144"/>
      <c r="P12" s="32"/>
      <c r="Q12" s="32"/>
      <c r="R12" s="32"/>
      <c r="S12" s="32"/>
      <c r="T12" s="142"/>
      <c r="U12" s="32"/>
      <c r="V12" s="32"/>
      <c r="W12" s="32"/>
      <c r="X12" s="32"/>
      <c r="Y12" s="32"/>
      <c r="Z12" s="32"/>
      <c r="AA12" s="143"/>
      <c r="AB12" s="144"/>
      <c r="AC12" s="143"/>
      <c r="AD12" s="145"/>
      <c r="AE12" s="145"/>
      <c r="AF12" s="145"/>
      <c r="AG12" s="7"/>
      <c r="AH12" s="7"/>
    </row>
    <row r="13" spans="1:47" ht="21" customHeight="1" x14ac:dyDescent="0.35">
      <c r="C13" s="96"/>
      <c r="D13" s="20" t="s">
        <v>1</v>
      </c>
      <c r="E13" s="210">
        <v>388</v>
      </c>
      <c r="F13" s="233"/>
      <c r="G13" s="255"/>
      <c r="H13" s="257"/>
      <c r="I13" s="259"/>
      <c r="J13" s="243"/>
      <c r="K13" s="244"/>
      <c r="L13" s="139" t="s">
        <v>28</v>
      </c>
      <c r="M13" s="56" t="s">
        <v>49</v>
      </c>
      <c r="P13" s="32"/>
      <c r="Q13" s="32"/>
      <c r="R13" s="32"/>
      <c r="S13" s="32"/>
      <c r="T13" s="142"/>
      <c r="U13" s="32"/>
      <c r="V13" s="32"/>
      <c r="W13" s="32"/>
      <c r="X13" s="32"/>
      <c r="Y13" s="32"/>
      <c r="Z13" s="32"/>
      <c r="AA13" s="32"/>
      <c r="AB13" s="32"/>
      <c r="AC13" s="32"/>
      <c r="AD13" s="32"/>
      <c r="AE13" s="32"/>
      <c r="AF13" s="32"/>
      <c r="AG13" s="7"/>
      <c r="AH13" s="7"/>
    </row>
    <row r="14" spans="1:47" ht="21.75" customHeight="1" x14ac:dyDescent="0.35">
      <c r="B14" s="31"/>
      <c r="C14" s="97"/>
      <c r="D14" s="20" t="s">
        <v>26</v>
      </c>
      <c r="E14" s="210">
        <v>404</v>
      </c>
      <c r="F14" s="233"/>
      <c r="G14" s="255"/>
      <c r="H14" s="257"/>
      <c r="I14" s="259"/>
      <c r="J14" s="240"/>
      <c r="K14" s="245"/>
      <c r="L14" s="139" t="s">
        <v>31</v>
      </c>
      <c r="M14" s="56" t="s">
        <v>2164</v>
      </c>
      <c r="N14" s="32"/>
      <c r="O14" s="32"/>
      <c r="P14" s="32"/>
      <c r="Q14" s="32"/>
      <c r="R14" s="32"/>
      <c r="S14" s="32"/>
      <c r="T14" s="32"/>
      <c r="U14" s="32"/>
      <c r="V14" s="32"/>
      <c r="W14" s="32"/>
      <c r="X14" s="32"/>
      <c r="Y14" s="32"/>
      <c r="Z14" s="32"/>
      <c r="AA14" s="32"/>
      <c r="AB14" s="32"/>
      <c r="AC14" s="32"/>
      <c r="AD14" s="32"/>
      <c r="AE14" s="32"/>
      <c r="AF14" s="32"/>
      <c r="AG14" s="7"/>
      <c r="AH14" s="7"/>
    </row>
    <row r="15" spans="1:47" ht="42" customHeight="1" thickBot="1" x14ac:dyDescent="0.4">
      <c r="B15" s="31"/>
      <c r="C15" s="154"/>
      <c r="D15" s="22" t="s">
        <v>76</v>
      </c>
      <c r="E15" s="211">
        <v>6</v>
      </c>
      <c r="F15" s="234"/>
      <c r="G15" s="256"/>
      <c r="H15" s="258"/>
      <c r="I15" s="260"/>
      <c r="K15" s="15"/>
      <c r="N15" s="19"/>
      <c r="AI15" s="10"/>
      <c r="AJ15" s="10"/>
      <c r="AK15" s="10"/>
      <c r="AL15" s="10"/>
      <c r="AM15" s="10"/>
      <c r="AN15" s="10"/>
      <c r="AO15" s="10"/>
      <c r="AP15" s="10"/>
      <c r="AQ15" s="10"/>
      <c r="AR15" s="10"/>
      <c r="AS15" s="10"/>
      <c r="AT15" s="10"/>
      <c r="AU15" s="10"/>
    </row>
    <row r="16" spans="1:47" ht="27.95" customHeight="1" thickBot="1" x14ac:dyDescent="0.3">
      <c r="A16" s="248"/>
      <c r="B16" s="250" t="s">
        <v>12</v>
      </c>
      <c r="C16" s="286"/>
      <c r="D16" s="286" t="s">
        <v>2167</v>
      </c>
      <c r="E16" s="208"/>
      <c r="F16" s="247" t="s">
        <v>27</v>
      </c>
      <c r="G16" s="247"/>
      <c r="H16" s="247"/>
      <c r="I16" s="247"/>
      <c r="J16" s="247"/>
      <c r="K16" s="247"/>
      <c r="L16" s="247"/>
      <c r="M16" s="247"/>
      <c r="N16" s="247"/>
      <c r="O16" s="247"/>
      <c r="P16" s="248"/>
      <c r="Q16" s="250" t="s">
        <v>12</v>
      </c>
      <c r="R16" s="251"/>
      <c r="S16" s="286" t="s">
        <v>2167</v>
      </c>
      <c r="T16" s="299" t="s">
        <v>27</v>
      </c>
      <c r="U16" s="300"/>
      <c r="V16" s="300"/>
      <c r="W16" s="300"/>
      <c r="X16" s="300"/>
      <c r="Y16" s="300"/>
      <c r="Z16" s="300"/>
      <c r="AA16" s="300"/>
      <c r="AB16" s="300"/>
      <c r="AC16" s="300"/>
      <c r="AD16" s="300"/>
      <c r="AE16" s="300"/>
      <c r="AF16" s="300"/>
      <c r="AG16" s="300"/>
      <c r="AH16" s="300"/>
      <c r="AI16" s="300"/>
      <c r="AJ16" s="300"/>
      <c r="AK16" s="300"/>
      <c r="AL16" s="300"/>
      <c r="AM16" s="301"/>
      <c r="AN16" s="10"/>
      <c r="AO16" s="10"/>
      <c r="AP16" s="10"/>
      <c r="AQ16" s="10"/>
      <c r="AR16" s="10"/>
      <c r="AS16" s="10"/>
      <c r="AT16" s="10"/>
      <c r="AU16" s="10"/>
    </row>
    <row r="17" spans="1:106" ht="47.25" thickBot="1" x14ac:dyDescent="0.3">
      <c r="A17" s="249"/>
      <c r="B17" s="252"/>
      <c r="C17" s="237"/>
      <c r="D17" s="237"/>
      <c r="E17" s="206" t="s">
        <v>2165</v>
      </c>
      <c r="F17" s="139">
        <v>1</v>
      </c>
      <c r="G17" s="139">
        <v>2</v>
      </c>
      <c r="H17" s="139">
        <v>3</v>
      </c>
      <c r="I17" s="139">
        <v>4</v>
      </c>
      <c r="J17" s="139">
        <v>5</v>
      </c>
      <c r="K17" s="139">
        <v>6</v>
      </c>
      <c r="L17" s="139">
        <v>7</v>
      </c>
      <c r="M17" s="139">
        <v>8</v>
      </c>
      <c r="N17" s="139">
        <v>9</v>
      </c>
      <c r="O17" s="138">
        <v>10</v>
      </c>
      <c r="P17" s="249"/>
      <c r="Q17" s="252"/>
      <c r="R17" s="253"/>
      <c r="S17" s="237"/>
      <c r="T17" s="106">
        <v>11</v>
      </c>
      <c r="U17" s="107">
        <v>12</v>
      </c>
      <c r="V17" s="107">
        <v>13</v>
      </c>
      <c r="W17" s="107">
        <v>14</v>
      </c>
      <c r="X17" s="107">
        <v>15</v>
      </c>
      <c r="Y17" s="107">
        <v>16</v>
      </c>
      <c r="Z17" s="107">
        <v>17</v>
      </c>
      <c r="AA17" s="107">
        <v>18</v>
      </c>
      <c r="AB17" s="107">
        <v>19</v>
      </c>
      <c r="AC17" s="107">
        <v>20</v>
      </c>
      <c r="AD17" s="107">
        <v>21</v>
      </c>
      <c r="AE17" s="107">
        <v>22</v>
      </c>
      <c r="AF17" s="107">
        <v>23</v>
      </c>
      <c r="AG17" s="107">
        <v>24</v>
      </c>
      <c r="AH17" s="108">
        <v>25</v>
      </c>
      <c r="AI17" s="108">
        <v>26</v>
      </c>
      <c r="AJ17" s="108">
        <v>27</v>
      </c>
      <c r="AK17" s="108">
        <v>28</v>
      </c>
      <c r="AL17" s="108">
        <v>29</v>
      </c>
      <c r="AM17" s="108"/>
      <c r="AN17" s="10"/>
      <c r="AO17" s="10"/>
      <c r="AP17" s="10"/>
      <c r="AQ17" s="10"/>
      <c r="AR17" s="10"/>
      <c r="AS17" s="10"/>
      <c r="AT17" s="10"/>
      <c r="AU17" s="10"/>
    </row>
    <row r="18" spans="1:106" ht="39" customHeight="1" x14ac:dyDescent="0.7">
      <c r="A18" s="287" t="s">
        <v>65</v>
      </c>
      <c r="B18" s="46"/>
      <c r="C18" s="21" t="s">
        <v>66</v>
      </c>
      <c r="D18" s="264" t="s">
        <v>349</v>
      </c>
      <c r="E18" s="265"/>
      <c r="F18" s="265"/>
      <c r="G18" s="265"/>
      <c r="H18" s="265"/>
      <c r="I18" s="265"/>
      <c r="J18" s="265"/>
      <c r="K18" s="265"/>
      <c r="L18" s="265"/>
      <c r="M18" s="265"/>
      <c r="N18" s="265"/>
      <c r="O18" s="265"/>
      <c r="P18" s="266" t="s">
        <v>65</v>
      </c>
      <c r="Q18" s="20"/>
      <c r="R18" s="146" t="s">
        <v>66</v>
      </c>
      <c r="S18" s="149"/>
      <c r="T18" s="293" t="s">
        <v>350</v>
      </c>
      <c r="U18" s="294"/>
      <c r="V18" s="294"/>
      <c r="W18" s="294"/>
      <c r="X18" s="294"/>
      <c r="Y18" s="294"/>
      <c r="Z18" s="294"/>
      <c r="AA18" s="294"/>
      <c r="AB18" s="294"/>
      <c r="AC18" s="294"/>
      <c r="AD18" s="294"/>
      <c r="AE18" s="294"/>
      <c r="AF18" s="294"/>
      <c r="AG18" s="294"/>
      <c r="AH18" s="294"/>
      <c r="AI18" s="294"/>
      <c r="AJ18" s="294"/>
      <c r="AK18" s="294"/>
      <c r="AL18" s="295"/>
      <c r="AM18" s="10"/>
      <c r="AN18" s="10"/>
      <c r="AO18" s="10"/>
      <c r="AP18" s="10"/>
      <c r="AQ18" s="10"/>
      <c r="AR18" s="10"/>
      <c r="AS18" s="10"/>
      <c r="AT18" s="10"/>
      <c r="AU18" s="10"/>
    </row>
    <row r="19" spans="1:106" ht="87" customHeight="1" thickBot="1" x14ac:dyDescent="0.5">
      <c r="A19" s="288"/>
      <c r="B19" s="50" t="s">
        <v>41</v>
      </c>
      <c r="C19" s="48" t="s">
        <v>69</v>
      </c>
      <c r="D19" s="290" t="s">
        <v>72</v>
      </c>
      <c r="E19" s="281" t="s">
        <v>2166</v>
      </c>
      <c r="F19" s="180" t="s">
        <v>46</v>
      </c>
      <c r="G19" s="180" t="s">
        <v>46</v>
      </c>
      <c r="H19" s="180" t="s">
        <v>46</v>
      </c>
      <c r="I19" s="180" t="s">
        <v>46</v>
      </c>
      <c r="J19" s="180" t="s">
        <v>46</v>
      </c>
      <c r="K19" s="180" t="s">
        <v>46</v>
      </c>
      <c r="L19" s="181" t="s">
        <v>2160</v>
      </c>
      <c r="M19" s="180" t="s">
        <v>88</v>
      </c>
      <c r="N19" s="180" t="s">
        <v>89</v>
      </c>
      <c r="O19" s="181" t="s">
        <v>0</v>
      </c>
      <c r="P19" s="267"/>
      <c r="Q19" s="52" t="s">
        <v>41</v>
      </c>
      <c r="R19" s="147" t="s">
        <v>69</v>
      </c>
      <c r="S19" s="296" t="s">
        <v>72</v>
      </c>
      <c r="T19" s="167" t="s">
        <v>86</v>
      </c>
      <c r="U19" s="167" t="s">
        <v>86</v>
      </c>
      <c r="V19" s="167" t="s">
        <v>148</v>
      </c>
      <c r="W19" s="167" t="s">
        <v>976</v>
      </c>
      <c r="X19" s="168" t="s">
        <v>30</v>
      </c>
      <c r="Y19" s="169" t="s">
        <v>83</v>
      </c>
      <c r="Z19" s="169" t="s">
        <v>83</v>
      </c>
      <c r="AA19" s="169" t="s">
        <v>83</v>
      </c>
      <c r="AB19" s="169" t="s">
        <v>83</v>
      </c>
      <c r="AC19" s="170" t="s">
        <v>80</v>
      </c>
      <c r="AD19" s="170" t="s">
        <v>256</v>
      </c>
      <c r="AE19" s="170" t="s">
        <v>980</v>
      </c>
      <c r="AF19" s="171" t="s">
        <v>81</v>
      </c>
      <c r="AG19" s="109" t="s">
        <v>78</v>
      </c>
      <c r="AH19" s="109" t="s">
        <v>78</v>
      </c>
      <c r="AI19" s="99" t="s">
        <v>79</v>
      </c>
      <c r="AJ19" s="99" t="s">
        <v>981</v>
      </c>
      <c r="AK19" s="99" t="s">
        <v>185</v>
      </c>
      <c r="AL19" s="99" t="s">
        <v>344</v>
      </c>
      <c r="AO19" s="10"/>
      <c r="AP19" s="10"/>
      <c r="AQ19" s="10"/>
      <c r="AR19" s="10"/>
      <c r="AS19" s="10"/>
      <c r="AT19" s="10"/>
      <c r="AU19" s="10"/>
    </row>
    <row r="20" spans="1:106" ht="77.25" customHeight="1" thickBot="1" x14ac:dyDescent="0.5">
      <c r="A20" s="288"/>
      <c r="B20" s="50" t="s">
        <v>28</v>
      </c>
      <c r="C20" s="20" t="s">
        <v>58</v>
      </c>
      <c r="D20" s="291"/>
      <c r="E20" s="281"/>
      <c r="F20" s="180" t="s">
        <v>46</v>
      </c>
      <c r="G20" s="180" t="s">
        <v>46</v>
      </c>
      <c r="H20" s="180" t="s">
        <v>46</v>
      </c>
      <c r="I20" s="180" t="s">
        <v>46</v>
      </c>
      <c r="J20" s="180" t="s">
        <v>46</v>
      </c>
      <c r="K20" s="180" t="s">
        <v>46</v>
      </c>
      <c r="L20" s="180" t="s">
        <v>88</v>
      </c>
      <c r="M20" s="180" t="s">
        <v>89</v>
      </c>
      <c r="N20" s="180" t="s">
        <v>201</v>
      </c>
      <c r="O20" s="181" t="s">
        <v>0</v>
      </c>
      <c r="P20" s="267"/>
      <c r="Q20" s="52" t="s">
        <v>28</v>
      </c>
      <c r="R20" s="148" t="s">
        <v>58</v>
      </c>
      <c r="S20" s="297"/>
      <c r="T20" s="167" t="s">
        <v>86</v>
      </c>
      <c r="U20" s="167" t="s">
        <v>975</v>
      </c>
      <c r="V20" s="167" t="s">
        <v>148</v>
      </c>
      <c r="W20" s="172" t="s">
        <v>188</v>
      </c>
      <c r="X20" s="168" t="s">
        <v>30</v>
      </c>
      <c r="Y20" s="169" t="s">
        <v>83</v>
      </c>
      <c r="Z20" s="169" t="s">
        <v>83</v>
      </c>
      <c r="AA20" s="169" t="s">
        <v>83</v>
      </c>
      <c r="AB20" s="169" t="s">
        <v>83</v>
      </c>
      <c r="AC20" s="170" t="s">
        <v>80</v>
      </c>
      <c r="AD20" s="170" t="s">
        <v>256</v>
      </c>
      <c r="AE20" s="171" t="s">
        <v>81</v>
      </c>
      <c r="AF20" s="173"/>
      <c r="AG20" s="109" t="s">
        <v>78</v>
      </c>
      <c r="AH20" s="99" t="s">
        <v>79</v>
      </c>
      <c r="AI20" s="99" t="s">
        <v>79</v>
      </c>
      <c r="AJ20" s="99" t="s">
        <v>981</v>
      </c>
      <c r="AK20" s="155" t="s">
        <v>246</v>
      </c>
      <c r="AL20" s="99" t="s">
        <v>344</v>
      </c>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67.5" customHeight="1" thickBot="1" x14ac:dyDescent="0.5">
      <c r="A21" s="289"/>
      <c r="B21" s="51" t="s">
        <v>31</v>
      </c>
      <c r="C21" s="24" t="s">
        <v>59</v>
      </c>
      <c r="D21" s="292"/>
      <c r="E21" s="281"/>
      <c r="F21" s="180" t="s">
        <v>46</v>
      </c>
      <c r="G21" s="180" t="s">
        <v>46</v>
      </c>
      <c r="H21" s="180" t="s">
        <v>46</v>
      </c>
      <c r="I21" s="180" t="s">
        <v>46</v>
      </c>
      <c r="J21" s="180" t="s">
        <v>46</v>
      </c>
      <c r="K21" s="180" t="s">
        <v>87</v>
      </c>
      <c r="L21" s="180" t="s">
        <v>88</v>
      </c>
      <c r="M21" s="180" t="s">
        <v>89</v>
      </c>
      <c r="N21" s="181" t="s">
        <v>0</v>
      </c>
      <c r="O21" s="181" t="s">
        <v>0</v>
      </c>
      <c r="P21" s="268"/>
      <c r="Q21" s="53" t="s">
        <v>31</v>
      </c>
      <c r="R21" s="47" t="s">
        <v>59</v>
      </c>
      <c r="S21" s="298"/>
      <c r="T21" s="167" t="s">
        <v>86</v>
      </c>
      <c r="U21" s="167" t="s">
        <v>975</v>
      </c>
      <c r="V21" s="174"/>
      <c r="W21" s="168" t="s">
        <v>30</v>
      </c>
      <c r="X21" s="168" t="s">
        <v>30</v>
      </c>
      <c r="Y21" s="169" t="s">
        <v>83</v>
      </c>
      <c r="Z21" s="169" t="s">
        <v>83</v>
      </c>
      <c r="AA21" s="169" t="s">
        <v>83</v>
      </c>
      <c r="AB21" s="128"/>
      <c r="AC21" s="170" t="s">
        <v>80</v>
      </c>
      <c r="AD21" s="175" t="s">
        <v>979</v>
      </c>
      <c r="AE21" s="171" t="s">
        <v>81</v>
      </c>
      <c r="AF21" s="176"/>
      <c r="AG21" s="109" t="s">
        <v>78</v>
      </c>
      <c r="AH21" s="99" t="s">
        <v>79</v>
      </c>
      <c r="AI21" s="177"/>
      <c r="AJ21" s="178"/>
      <c r="AK21" s="155" t="s">
        <v>246</v>
      </c>
      <c r="AL21" s="179"/>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s="7" customFormat="1" ht="28.5" customHeight="1" thickBot="1" x14ac:dyDescent="0.5">
      <c r="A22" s="152"/>
      <c r="B22" s="150"/>
      <c r="C22" s="153"/>
      <c r="D22" s="228"/>
      <c r="E22" s="151"/>
      <c r="F22" s="206">
        <v>1</v>
      </c>
      <c r="G22" s="206">
        <v>2</v>
      </c>
      <c r="H22" s="206">
        <v>3</v>
      </c>
      <c r="I22" s="206">
        <v>4</v>
      </c>
      <c r="J22" s="206">
        <v>5</v>
      </c>
      <c r="K22" s="206">
        <v>6</v>
      </c>
      <c r="L22" s="206">
        <v>7</v>
      </c>
      <c r="M22" s="206">
        <v>8</v>
      </c>
      <c r="N22" s="206">
        <v>9</v>
      </c>
      <c r="O22" s="205">
        <v>10</v>
      </c>
      <c r="P22" s="152"/>
      <c r="Q22" s="150"/>
      <c r="R22" s="153"/>
      <c r="S22" s="151"/>
      <c r="T22" s="106">
        <v>11</v>
      </c>
      <c r="U22" s="107">
        <v>12</v>
      </c>
      <c r="V22" s="107">
        <v>13</v>
      </c>
      <c r="W22" s="107">
        <v>14</v>
      </c>
      <c r="X22" s="107">
        <v>15</v>
      </c>
      <c r="Y22" s="107">
        <v>16</v>
      </c>
      <c r="Z22" s="107">
        <v>17</v>
      </c>
      <c r="AA22" s="107">
        <v>18</v>
      </c>
      <c r="AB22" s="107">
        <v>19</v>
      </c>
      <c r="AC22" s="107">
        <v>20</v>
      </c>
      <c r="AD22" s="107">
        <v>21</v>
      </c>
      <c r="AE22" s="107">
        <v>22</v>
      </c>
      <c r="AF22" s="107">
        <v>23</v>
      </c>
      <c r="AG22" s="107">
        <v>24</v>
      </c>
      <c r="AH22" s="108">
        <v>25</v>
      </c>
      <c r="AI22" s="108">
        <v>26</v>
      </c>
      <c r="AJ22" s="108">
        <v>27</v>
      </c>
      <c r="AK22" s="108">
        <v>28</v>
      </c>
      <c r="AL22" s="108">
        <v>29</v>
      </c>
    </row>
    <row r="23" spans="1:106" s="10" customFormat="1" ht="67.5" customHeight="1" thickBot="1" x14ac:dyDescent="0.5">
      <c r="A23" s="261" t="s">
        <v>32</v>
      </c>
      <c r="B23" s="23"/>
      <c r="C23" s="49" t="s">
        <v>54</v>
      </c>
      <c r="D23" s="23"/>
      <c r="E23" s="23"/>
      <c r="F23" s="192" t="s">
        <v>92</v>
      </c>
      <c r="G23" s="183" t="s">
        <v>38</v>
      </c>
      <c r="H23" s="183" t="s">
        <v>38</v>
      </c>
      <c r="I23" s="183" t="s">
        <v>38</v>
      </c>
      <c r="J23" s="193" t="s">
        <v>39</v>
      </c>
      <c r="K23" s="193" t="s">
        <v>39</v>
      </c>
      <c r="L23" s="193" t="s">
        <v>295</v>
      </c>
      <c r="M23" s="193" t="s">
        <v>34</v>
      </c>
      <c r="N23" s="193" t="s">
        <v>34</v>
      </c>
      <c r="O23" s="193" t="s">
        <v>34</v>
      </c>
      <c r="P23" s="269" t="s">
        <v>32</v>
      </c>
      <c r="Q23" s="63"/>
      <c r="R23" s="49" t="s">
        <v>54</v>
      </c>
      <c r="S23" s="101"/>
      <c r="T23" s="182" t="s">
        <v>37</v>
      </c>
      <c r="U23" s="182" t="s">
        <v>37</v>
      </c>
      <c r="V23" s="182" t="s">
        <v>37</v>
      </c>
      <c r="W23" s="183" t="s">
        <v>35</v>
      </c>
      <c r="X23" s="183" t="s">
        <v>35</v>
      </c>
      <c r="Y23" s="183" t="s">
        <v>35</v>
      </c>
      <c r="Z23" s="183" t="s">
        <v>36</v>
      </c>
      <c r="AA23" s="183" t="s">
        <v>36</v>
      </c>
      <c r="AB23" s="183" t="s">
        <v>94</v>
      </c>
      <c r="AC23" s="182" t="s">
        <v>37</v>
      </c>
      <c r="AD23" s="184" t="s">
        <v>999</v>
      </c>
      <c r="AE23" s="185" t="s">
        <v>1000</v>
      </c>
      <c r="AF23" s="185" t="s">
        <v>84</v>
      </c>
      <c r="AG23" s="184" t="s">
        <v>258</v>
      </c>
      <c r="AH23" s="189" t="s">
        <v>42</v>
      </c>
      <c r="AI23" s="186" t="s">
        <v>76</v>
      </c>
      <c r="AJ23" s="187" t="s">
        <v>987</v>
      </c>
      <c r="AK23" s="188" t="s">
        <v>5</v>
      </c>
    </row>
    <row r="24" spans="1:106" s="10" customFormat="1" ht="67.5" customHeight="1" thickBot="1" x14ac:dyDescent="0.5">
      <c r="A24" s="262"/>
      <c r="B24" s="50" t="s">
        <v>40</v>
      </c>
      <c r="C24" s="20" t="s">
        <v>56</v>
      </c>
      <c r="F24" s="192" t="s">
        <v>92</v>
      </c>
      <c r="G24" s="183" t="s">
        <v>38</v>
      </c>
      <c r="H24" s="183" t="s">
        <v>38</v>
      </c>
      <c r="I24" s="193" t="s">
        <v>2147</v>
      </c>
      <c r="J24" s="193" t="s">
        <v>39</v>
      </c>
      <c r="K24" s="193" t="s">
        <v>39</v>
      </c>
      <c r="L24" s="183" t="s">
        <v>997</v>
      </c>
      <c r="M24" s="193" t="s">
        <v>34</v>
      </c>
      <c r="N24" s="193" t="s">
        <v>34</v>
      </c>
      <c r="O24" s="193" t="s">
        <v>34</v>
      </c>
      <c r="P24" s="270"/>
      <c r="Q24" s="54" t="s">
        <v>40</v>
      </c>
      <c r="R24" s="20" t="s">
        <v>56</v>
      </c>
      <c r="T24" s="182" t="s">
        <v>37</v>
      </c>
      <c r="U24" s="182" t="s">
        <v>37</v>
      </c>
      <c r="V24" s="182" t="s">
        <v>37</v>
      </c>
      <c r="W24" s="183" t="s">
        <v>35</v>
      </c>
      <c r="X24" s="183" t="s">
        <v>35</v>
      </c>
      <c r="Y24" s="183" t="s">
        <v>35</v>
      </c>
      <c r="Z24" s="183" t="s">
        <v>36</v>
      </c>
      <c r="AA24" s="183" t="s">
        <v>36</v>
      </c>
      <c r="AB24" s="183" t="s">
        <v>94</v>
      </c>
      <c r="AC24" s="183" t="s">
        <v>94</v>
      </c>
      <c r="AD24" s="185" t="s">
        <v>1000</v>
      </c>
      <c r="AE24" s="185" t="s">
        <v>1000</v>
      </c>
      <c r="AF24" s="184" t="s">
        <v>1001</v>
      </c>
      <c r="AG24" s="184" t="s">
        <v>258</v>
      </c>
      <c r="AH24" s="184" t="s">
        <v>327</v>
      </c>
      <c r="AI24" s="186" t="s">
        <v>76</v>
      </c>
      <c r="AJ24" s="187" t="s">
        <v>987</v>
      </c>
      <c r="AK24" s="188" t="s">
        <v>5</v>
      </c>
    </row>
    <row r="25" spans="1:106" s="10" customFormat="1" ht="93.75" customHeight="1" thickBot="1" x14ac:dyDescent="0.5">
      <c r="A25" s="262"/>
      <c r="B25" s="50" t="s">
        <v>41</v>
      </c>
      <c r="C25" s="20" t="s">
        <v>57</v>
      </c>
      <c r="D25" s="230"/>
      <c r="E25" s="209"/>
      <c r="F25" s="194" t="s">
        <v>336</v>
      </c>
      <c r="G25" s="183" t="s">
        <v>38</v>
      </c>
      <c r="H25" s="183" t="s">
        <v>38</v>
      </c>
      <c r="I25" s="193" t="s">
        <v>2147</v>
      </c>
      <c r="J25" s="193" t="s">
        <v>39</v>
      </c>
      <c r="K25" s="193" t="s">
        <v>39</v>
      </c>
      <c r="L25" s="193" t="s">
        <v>34</v>
      </c>
      <c r="M25" s="193" t="s">
        <v>34</v>
      </c>
      <c r="N25" s="193" t="s">
        <v>34</v>
      </c>
      <c r="O25" s="182" t="s">
        <v>37</v>
      </c>
      <c r="P25" s="271"/>
      <c r="Q25" s="54" t="s">
        <v>41</v>
      </c>
      <c r="R25" s="20" t="s">
        <v>57</v>
      </c>
      <c r="S25" s="156"/>
      <c r="T25" s="182" t="s">
        <v>37</v>
      </c>
      <c r="U25" s="182" t="s">
        <v>37</v>
      </c>
      <c r="V25" s="182" t="s">
        <v>37</v>
      </c>
      <c r="W25" s="183" t="s">
        <v>35</v>
      </c>
      <c r="X25" s="183" t="s">
        <v>35</v>
      </c>
      <c r="Y25" s="183" t="s">
        <v>35</v>
      </c>
      <c r="Z25" s="183" t="s">
        <v>36</v>
      </c>
      <c r="AA25" s="183" t="s">
        <v>36</v>
      </c>
      <c r="AB25" s="183" t="s">
        <v>94</v>
      </c>
      <c r="AC25" s="183" t="s">
        <v>94</v>
      </c>
      <c r="AD25" s="185" t="s">
        <v>1000</v>
      </c>
      <c r="AE25" s="185" t="s">
        <v>84</v>
      </c>
      <c r="AF25" s="185" t="s">
        <v>85</v>
      </c>
      <c r="AG25" s="184" t="s">
        <v>258</v>
      </c>
      <c r="AH25" s="184" t="s">
        <v>327</v>
      </c>
      <c r="AI25" s="187" t="s">
        <v>987</v>
      </c>
      <c r="AJ25" s="187" t="s">
        <v>987</v>
      </c>
      <c r="AK25" s="188" t="s">
        <v>5</v>
      </c>
    </row>
    <row r="26" spans="1:106" s="10" customFormat="1" ht="92.25" customHeight="1" thickBot="1" x14ac:dyDescent="0.55000000000000004">
      <c r="A26" s="262"/>
      <c r="B26" s="50" t="s">
        <v>28</v>
      </c>
      <c r="C26" s="20" t="s">
        <v>58</v>
      </c>
      <c r="D26" s="279" t="s">
        <v>334</v>
      </c>
      <c r="E26" s="280"/>
      <c r="F26" s="229" t="s">
        <v>336</v>
      </c>
      <c r="G26" s="183" t="s">
        <v>38</v>
      </c>
      <c r="H26" s="183" t="s">
        <v>38</v>
      </c>
      <c r="I26" s="193" t="s">
        <v>39</v>
      </c>
      <c r="J26" s="193" t="s">
        <v>39</v>
      </c>
      <c r="K26" s="193" t="s">
        <v>295</v>
      </c>
      <c r="L26" s="193" t="s">
        <v>34</v>
      </c>
      <c r="M26" s="193" t="s">
        <v>34</v>
      </c>
      <c r="N26" s="193" t="s">
        <v>34</v>
      </c>
      <c r="O26" s="182" t="s">
        <v>37</v>
      </c>
      <c r="P26" s="271"/>
      <c r="Q26" s="54" t="s">
        <v>28</v>
      </c>
      <c r="R26" s="20" t="s">
        <v>58</v>
      </c>
      <c r="S26" s="83" t="s">
        <v>67</v>
      </c>
      <c r="T26" s="182" t="s">
        <v>37</v>
      </c>
      <c r="U26" s="182" t="s">
        <v>37</v>
      </c>
      <c r="V26" s="182" t="s">
        <v>37</v>
      </c>
      <c r="W26" s="183" t="s">
        <v>35</v>
      </c>
      <c r="X26" s="183" t="s">
        <v>35</v>
      </c>
      <c r="Y26" s="183" t="s">
        <v>35</v>
      </c>
      <c r="Z26" s="183" t="s">
        <v>36</v>
      </c>
      <c r="AA26" s="183" t="s">
        <v>36</v>
      </c>
      <c r="AB26" s="183" t="s">
        <v>94</v>
      </c>
      <c r="AC26" s="183" t="s">
        <v>94</v>
      </c>
      <c r="AD26" s="185" t="s">
        <v>1000</v>
      </c>
      <c r="AE26" s="185" t="s">
        <v>84</v>
      </c>
      <c r="AF26" s="184" t="s">
        <v>258</v>
      </c>
      <c r="AG26" s="184" t="s">
        <v>1002</v>
      </c>
      <c r="AH26" s="184" t="s">
        <v>327</v>
      </c>
      <c r="AI26" s="190" t="s">
        <v>325</v>
      </c>
      <c r="AJ26" s="187" t="s">
        <v>987</v>
      </c>
      <c r="AK26" s="188" t="s">
        <v>5</v>
      </c>
    </row>
    <row r="27" spans="1:106" s="10" customFormat="1" ht="93.75" customHeight="1" thickBot="1" x14ac:dyDescent="0.55000000000000004">
      <c r="A27" s="263"/>
      <c r="B27" s="51" t="s">
        <v>31</v>
      </c>
      <c r="C27" s="24" t="s">
        <v>59</v>
      </c>
      <c r="D27" s="279" t="s">
        <v>334</v>
      </c>
      <c r="E27" s="280"/>
      <c r="F27" s="229" t="s">
        <v>336</v>
      </c>
      <c r="G27" s="183" t="s">
        <v>38</v>
      </c>
      <c r="H27" s="183" t="s">
        <v>38</v>
      </c>
      <c r="I27" s="193" t="s">
        <v>39</v>
      </c>
      <c r="J27" s="193" t="s">
        <v>39</v>
      </c>
      <c r="K27" s="193" t="s">
        <v>295</v>
      </c>
      <c r="L27" s="193" t="s">
        <v>34</v>
      </c>
      <c r="M27" s="193" t="s">
        <v>34</v>
      </c>
      <c r="N27" s="193" t="s">
        <v>34</v>
      </c>
      <c r="O27" s="182" t="s">
        <v>37</v>
      </c>
      <c r="P27" s="272"/>
      <c r="Q27" s="74" t="s">
        <v>31</v>
      </c>
      <c r="R27" s="24" t="s">
        <v>59</v>
      </c>
      <c r="S27" s="86" t="s">
        <v>67</v>
      </c>
      <c r="T27" s="182" t="s">
        <v>37</v>
      </c>
      <c r="U27" s="182" t="s">
        <v>37</v>
      </c>
      <c r="V27" s="182" t="s">
        <v>37</v>
      </c>
      <c r="W27" s="183" t="s">
        <v>35</v>
      </c>
      <c r="X27" s="183" t="s">
        <v>35</v>
      </c>
      <c r="Y27" s="183" t="s">
        <v>35</v>
      </c>
      <c r="Z27" s="183" t="s">
        <v>36</v>
      </c>
      <c r="AA27" s="183" t="s">
        <v>36</v>
      </c>
      <c r="AB27" s="183" t="s">
        <v>94</v>
      </c>
      <c r="AC27" s="183" t="s">
        <v>94</v>
      </c>
      <c r="AD27" s="185" t="s">
        <v>1000</v>
      </c>
      <c r="AE27" s="185" t="s">
        <v>84</v>
      </c>
      <c r="AF27" s="184" t="s">
        <v>258</v>
      </c>
      <c r="AH27" s="185" t="s">
        <v>1003</v>
      </c>
      <c r="AI27" s="191" t="s">
        <v>326</v>
      </c>
      <c r="AJ27" s="187" t="s">
        <v>987</v>
      </c>
      <c r="AK27" s="188" t="s">
        <v>5</v>
      </c>
    </row>
    <row r="28" spans="1:106" s="7" customFormat="1" ht="33.75" customHeight="1" thickBot="1" x14ac:dyDescent="0.5">
      <c r="A28" s="152"/>
      <c r="B28" s="150"/>
      <c r="C28" s="153"/>
      <c r="D28" s="153"/>
      <c r="E28" s="153"/>
      <c r="F28" s="206">
        <v>1</v>
      </c>
      <c r="G28" s="206">
        <v>2</v>
      </c>
      <c r="H28" s="206">
        <v>3</v>
      </c>
      <c r="I28" s="206">
        <v>4</v>
      </c>
      <c r="J28" s="206">
        <v>5</v>
      </c>
      <c r="K28" s="206">
        <v>6</v>
      </c>
      <c r="L28" s="206">
        <v>7</v>
      </c>
      <c r="M28" s="206">
        <v>8</v>
      </c>
      <c r="N28" s="206">
        <v>9</v>
      </c>
      <c r="O28" s="205">
        <v>10</v>
      </c>
      <c r="P28" s="152"/>
      <c r="Q28" s="150"/>
      <c r="R28" s="153"/>
      <c r="S28" s="153"/>
      <c r="T28" s="106">
        <v>11</v>
      </c>
      <c r="U28" s="107">
        <v>12</v>
      </c>
      <c r="V28" s="107">
        <v>13</v>
      </c>
      <c r="W28" s="107">
        <v>14</v>
      </c>
      <c r="X28" s="107">
        <v>15</v>
      </c>
      <c r="Y28" s="107">
        <v>16</v>
      </c>
      <c r="Z28" s="107">
        <v>17</v>
      </c>
      <c r="AA28" s="107">
        <v>18</v>
      </c>
      <c r="AB28" s="107">
        <v>19</v>
      </c>
      <c r="AC28" s="107">
        <v>20</v>
      </c>
      <c r="AD28" s="107">
        <v>21</v>
      </c>
      <c r="AE28" s="107">
        <v>22</v>
      </c>
      <c r="AF28" s="107">
        <v>23</v>
      </c>
      <c r="AG28" s="107">
        <v>24</v>
      </c>
      <c r="AH28" s="108">
        <v>25</v>
      </c>
      <c r="AI28" s="108">
        <v>26</v>
      </c>
      <c r="AJ28" s="108">
        <v>27</v>
      </c>
      <c r="AK28" s="108">
        <v>28</v>
      </c>
      <c r="AL28" s="219">
        <v>29</v>
      </c>
    </row>
    <row r="29" spans="1:106" ht="67.5" customHeight="1" thickBot="1" x14ac:dyDescent="0.5">
      <c r="A29" s="261" t="s">
        <v>43</v>
      </c>
      <c r="B29" s="55" t="s">
        <v>33</v>
      </c>
      <c r="C29" s="49" t="s">
        <v>55</v>
      </c>
      <c r="D29" s="231"/>
      <c r="E29" s="232"/>
      <c r="F29" s="201" t="s">
        <v>44</v>
      </c>
      <c r="G29" s="201" t="s">
        <v>44</v>
      </c>
      <c r="H29" s="201" t="s">
        <v>44</v>
      </c>
      <c r="I29" s="201" t="s">
        <v>44</v>
      </c>
      <c r="J29" s="201" t="s">
        <v>44</v>
      </c>
      <c r="K29" s="201" t="s">
        <v>44</v>
      </c>
      <c r="L29" s="201" t="s">
        <v>44</v>
      </c>
      <c r="M29" s="202" t="s">
        <v>90</v>
      </c>
      <c r="N29" s="202" t="s">
        <v>29</v>
      </c>
      <c r="O29" s="202" t="s">
        <v>29</v>
      </c>
      <c r="P29" s="276" t="s">
        <v>43</v>
      </c>
      <c r="Q29" s="63" t="s">
        <v>33</v>
      </c>
      <c r="R29" s="49" t="s">
        <v>55</v>
      </c>
      <c r="S29" s="84"/>
      <c r="T29" s="195" t="s">
        <v>91</v>
      </c>
      <c r="U29" s="195" t="s">
        <v>91</v>
      </c>
      <c r="V29" s="196" t="s">
        <v>3</v>
      </c>
      <c r="W29" s="196" t="s">
        <v>3</v>
      </c>
      <c r="X29" s="197" t="s">
        <v>93</v>
      </c>
      <c r="Y29" s="197" t="s">
        <v>93</v>
      </c>
      <c r="Z29" s="197" t="s">
        <v>93</v>
      </c>
      <c r="AA29" s="198" t="s">
        <v>4</v>
      </c>
      <c r="AB29" s="198" t="s">
        <v>4</v>
      </c>
      <c r="AC29" s="198" t="s">
        <v>4</v>
      </c>
      <c r="AD29" s="198" t="s">
        <v>4</v>
      </c>
      <c r="AE29" s="198" t="s">
        <v>4</v>
      </c>
      <c r="AF29" s="187" t="s">
        <v>346</v>
      </c>
      <c r="AG29" s="187" t="s">
        <v>98</v>
      </c>
      <c r="AH29" s="196" t="s">
        <v>45</v>
      </c>
      <c r="AI29" s="196" t="s">
        <v>45</v>
      </c>
      <c r="AJ29" s="196" t="s">
        <v>45</v>
      </c>
      <c r="AK29" s="199" t="s">
        <v>107</v>
      </c>
      <c r="AL29" s="220" t="s">
        <v>2168</v>
      </c>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67.5" customHeight="1" thickBot="1" x14ac:dyDescent="0.6">
      <c r="A30" s="262"/>
      <c r="B30" s="50" t="s">
        <v>40</v>
      </c>
      <c r="C30" s="20" t="s">
        <v>62</v>
      </c>
      <c r="D30" s="282" t="s">
        <v>335</v>
      </c>
      <c r="E30" s="283"/>
      <c r="F30" s="201" t="s">
        <v>44</v>
      </c>
      <c r="G30" s="201" t="s">
        <v>44</v>
      </c>
      <c r="H30" s="201" t="s">
        <v>44</v>
      </c>
      <c r="I30" s="201" t="s">
        <v>44</v>
      </c>
      <c r="J30" s="201" t="s">
        <v>44</v>
      </c>
      <c r="K30" s="201" t="s">
        <v>44</v>
      </c>
      <c r="L30" s="202" t="s">
        <v>90</v>
      </c>
      <c r="M30" s="202" t="s">
        <v>90</v>
      </c>
      <c r="N30" s="202" t="s">
        <v>29</v>
      </c>
      <c r="O30" s="203" t="s">
        <v>91</v>
      </c>
      <c r="P30" s="277"/>
      <c r="Q30" s="54" t="s">
        <v>40</v>
      </c>
      <c r="R30" s="20" t="s">
        <v>62</v>
      </c>
      <c r="S30" s="85" t="s">
        <v>68</v>
      </c>
      <c r="T30" s="195" t="s">
        <v>91</v>
      </c>
      <c r="U30" s="195" t="s">
        <v>91</v>
      </c>
      <c r="V30" s="196" t="s">
        <v>3</v>
      </c>
      <c r="W30" s="196" t="s">
        <v>3</v>
      </c>
      <c r="X30" s="197" t="s">
        <v>93</v>
      </c>
      <c r="Y30" s="197" t="s">
        <v>93</v>
      </c>
      <c r="Z30" s="198" t="s">
        <v>4</v>
      </c>
      <c r="AA30" s="198" t="s">
        <v>4</v>
      </c>
      <c r="AB30" s="198" t="s">
        <v>4</v>
      </c>
      <c r="AC30" s="198" t="s">
        <v>4</v>
      </c>
      <c r="AD30" s="198" t="s">
        <v>4</v>
      </c>
      <c r="AE30" s="198" t="s">
        <v>4</v>
      </c>
      <c r="AF30" s="187" t="s">
        <v>346</v>
      </c>
      <c r="AG30" s="196" t="s">
        <v>45</v>
      </c>
      <c r="AH30" s="196" t="s">
        <v>45</v>
      </c>
      <c r="AI30" s="196" t="s">
        <v>45</v>
      </c>
      <c r="AJ30" s="196" t="s">
        <v>45</v>
      </c>
      <c r="AK30" s="200" t="s">
        <v>988</v>
      </c>
      <c r="AL30" s="220" t="s">
        <v>2168</v>
      </c>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67.5" customHeight="1" thickBot="1" x14ac:dyDescent="0.55000000000000004">
      <c r="A31" s="262"/>
      <c r="B31" s="50" t="s">
        <v>41</v>
      </c>
      <c r="C31" s="20" t="s">
        <v>57</v>
      </c>
      <c r="D31" s="284" t="s">
        <v>335</v>
      </c>
      <c r="E31" s="285"/>
      <c r="F31" s="201" t="s">
        <v>44</v>
      </c>
      <c r="G31" s="201" t="s">
        <v>44</v>
      </c>
      <c r="H31" s="201" t="s">
        <v>44</v>
      </c>
      <c r="I31" s="201" t="s">
        <v>44</v>
      </c>
      <c r="J31" s="201" t="s">
        <v>44</v>
      </c>
      <c r="K31" s="201" t="s">
        <v>44</v>
      </c>
      <c r="L31" s="202" t="s">
        <v>90</v>
      </c>
      <c r="M31" s="202" t="s">
        <v>90</v>
      </c>
      <c r="N31" s="202" t="s">
        <v>29</v>
      </c>
      <c r="O31" s="203" t="s">
        <v>91</v>
      </c>
      <c r="P31" s="277"/>
      <c r="Q31" s="74" t="s">
        <v>41</v>
      </c>
      <c r="R31" s="24" t="s">
        <v>57</v>
      </c>
      <c r="S31" s="221" t="s">
        <v>68</v>
      </c>
      <c r="T31" s="222" t="s">
        <v>91</v>
      </c>
      <c r="U31" s="223" t="s">
        <v>3</v>
      </c>
      <c r="V31" s="223" t="s">
        <v>3</v>
      </c>
      <c r="W31" s="223" t="s">
        <v>3</v>
      </c>
      <c r="X31" s="224" t="s">
        <v>93</v>
      </c>
      <c r="Y31" s="224" t="s">
        <v>93</v>
      </c>
      <c r="Z31" s="223" t="s">
        <v>4</v>
      </c>
      <c r="AA31" s="223" t="s">
        <v>4</v>
      </c>
      <c r="AB31" s="223" t="s">
        <v>4</v>
      </c>
      <c r="AC31" s="223" t="s">
        <v>4</v>
      </c>
      <c r="AD31" s="223" t="s">
        <v>4</v>
      </c>
      <c r="AE31" s="223" t="s">
        <v>4</v>
      </c>
      <c r="AF31" s="224" t="s">
        <v>346</v>
      </c>
      <c r="AG31" s="223" t="s">
        <v>45</v>
      </c>
      <c r="AH31" s="223" t="s">
        <v>45</v>
      </c>
      <c r="AI31" s="223" t="s">
        <v>45</v>
      </c>
      <c r="AJ31" s="223" t="s">
        <v>45</v>
      </c>
      <c r="AK31" s="225" t="s">
        <v>988</v>
      </c>
      <c r="AL31" s="226" t="s">
        <v>2168</v>
      </c>
      <c r="AO31" s="10"/>
      <c r="AP31" s="10"/>
      <c r="AQ31" s="10"/>
      <c r="AR31" s="10"/>
      <c r="AS31" s="10"/>
      <c r="AT31" s="10"/>
      <c r="AU31" s="10"/>
    </row>
    <row r="32" spans="1:106" ht="67.5" customHeight="1" thickBot="1" x14ac:dyDescent="0.5">
      <c r="A32" s="263"/>
      <c r="B32" s="51"/>
      <c r="C32" s="47" t="s">
        <v>70</v>
      </c>
      <c r="D32" s="273" t="s">
        <v>420</v>
      </c>
      <c r="E32" s="274"/>
      <c r="F32" s="274"/>
      <c r="G32" s="274"/>
      <c r="H32" s="274"/>
      <c r="I32" s="274"/>
      <c r="J32" s="274"/>
      <c r="K32" s="274"/>
      <c r="L32" s="274"/>
      <c r="M32" s="274"/>
      <c r="N32" s="274"/>
      <c r="O32" s="275"/>
      <c r="P32" s="278"/>
      <c r="Q32" s="64"/>
      <c r="R32" s="73" t="s">
        <v>70</v>
      </c>
      <c r="S32" s="302" t="s">
        <v>420</v>
      </c>
      <c r="T32" s="303"/>
      <c r="U32" s="303"/>
      <c r="V32" s="303"/>
      <c r="W32" s="303"/>
      <c r="X32" s="303"/>
      <c r="Y32" s="303"/>
      <c r="Z32" s="303"/>
      <c r="AA32" s="303"/>
      <c r="AB32" s="303"/>
      <c r="AC32" s="303"/>
      <c r="AD32" s="303"/>
      <c r="AE32" s="303"/>
      <c r="AF32" s="303"/>
      <c r="AG32" s="303"/>
      <c r="AH32" s="303"/>
      <c r="AI32" s="303"/>
      <c r="AJ32" s="303"/>
      <c r="AK32" s="303"/>
      <c r="AL32" s="304"/>
      <c r="AM32" s="10"/>
      <c r="AN32" s="10"/>
      <c r="AO32" s="10"/>
      <c r="AP32" s="10"/>
      <c r="AQ32" s="10"/>
      <c r="AR32" s="10"/>
      <c r="AS32" s="10"/>
      <c r="AT32" s="10"/>
      <c r="AU32" s="10"/>
    </row>
    <row r="33" spans="6:47" x14ac:dyDescent="0.25">
      <c r="F33" s="3">
        <v>1</v>
      </c>
      <c r="G33" s="3">
        <v>2</v>
      </c>
      <c r="H33" s="3">
        <v>3</v>
      </c>
      <c r="I33" s="3">
        <v>4</v>
      </c>
      <c r="J33" s="3">
        <v>5</v>
      </c>
      <c r="K33" s="3">
        <v>6</v>
      </c>
      <c r="L33" s="3">
        <v>7</v>
      </c>
      <c r="M33" s="3">
        <v>8</v>
      </c>
      <c r="N33" s="3">
        <v>9</v>
      </c>
      <c r="O33" s="3">
        <v>10</v>
      </c>
      <c r="T33" s="3">
        <v>11</v>
      </c>
      <c r="U33" s="3">
        <v>12</v>
      </c>
      <c r="V33" s="19">
        <v>13</v>
      </c>
      <c r="W33" s="3">
        <v>14</v>
      </c>
      <c r="X33" s="3">
        <v>15</v>
      </c>
      <c r="Y33" s="3">
        <v>16</v>
      </c>
      <c r="Z33" s="3">
        <v>17</v>
      </c>
      <c r="AA33" s="3">
        <v>18</v>
      </c>
      <c r="AB33" s="3">
        <v>19</v>
      </c>
      <c r="AC33" s="3">
        <v>20</v>
      </c>
      <c r="AD33" s="3">
        <v>21</v>
      </c>
      <c r="AE33" s="3">
        <v>22</v>
      </c>
      <c r="AF33" s="3">
        <v>23</v>
      </c>
      <c r="AG33" s="15">
        <v>24</v>
      </c>
      <c r="AH33" s="15">
        <v>25</v>
      </c>
      <c r="AI33" s="10">
        <v>26</v>
      </c>
      <c r="AJ33" s="10">
        <v>27</v>
      </c>
      <c r="AK33" s="10">
        <v>28</v>
      </c>
      <c r="AL33" s="10">
        <v>29</v>
      </c>
      <c r="AM33" s="10">
        <v>30</v>
      </c>
      <c r="AN33" s="10">
        <v>31</v>
      </c>
      <c r="AO33" s="10"/>
      <c r="AP33" s="10"/>
      <c r="AQ33" s="10"/>
      <c r="AR33" s="10"/>
      <c r="AS33" s="10"/>
      <c r="AT33" s="10"/>
      <c r="AU33" s="10"/>
    </row>
    <row r="34" spans="6:47" x14ac:dyDescent="0.25">
      <c r="AI34" s="10"/>
      <c r="AJ34" s="10"/>
      <c r="AK34" s="10"/>
      <c r="AL34" s="10"/>
      <c r="AM34" s="10"/>
      <c r="AN34" s="10"/>
      <c r="AO34" s="10"/>
      <c r="AP34" s="10"/>
      <c r="AQ34" s="10"/>
      <c r="AR34" s="10"/>
      <c r="AS34" s="10"/>
      <c r="AT34" s="10"/>
      <c r="AU34" s="10"/>
    </row>
    <row r="35" spans="6:47" x14ac:dyDescent="0.25">
      <c r="U35" s="2"/>
      <c r="V35" s="2"/>
    </row>
    <row r="36" spans="6:47" ht="18.75" x14ac:dyDescent="0.25">
      <c r="U36" s="88"/>
      <c r="V36" s="2"/>
    </row>
    <row r="37" spans="6:47" ht="18.75" x14ac:dyDescent="0.25">
      <c r="U37" s="88"/>
      <c r="V37" s="2"/>
    </row>
    <row r="38" spans="6:47" ht="18.75" x14ac:dyDescent="0.25">
      <c r="U38" s="88"/>
      <c r="V38" s="2"/>
    </row>
    <row r="39" spans="6:47" ht="18.75" x14ac:dyDescent="0.25">
      <c r="U39" s="88"/>
      <c r="V39" s="2"/>
    </row>
    <row r="40" spans="6:47" x14ac:dyDescent="0.25">
      <c r="U40" s="89"/>
      <c r="V40" s="2"/>
    </row>
    <row r="41" spans="6:47" x14ac:dyDescent="0.25">
      <c r="U41" s="89"/>
      <c r="V41" s="2"/>
    </row>
  </sheetData>
  <sheetProtection selectLockedCells="1" selectUnlockedCells="1"/>
  <mergeCells count="37">
    <mergeCell ref="T18:AL18"/>
    <mergeCell ref="S19:S21"/>
    <mergeCell ref="T16:AM16"/>
    <mergeCell ref="S32:AL32"/>
    <mergeCell ref="A16:A17"/>
    <mergeCell ref="B16:C17"/>
    <mergeCell ref="D16:D17"/>
    <mergeCell ref="A18:A21"/>
    <mergeCell ref="A23:A27"/>
    <mergeCell ref="D19:D21"/>
    <mergeCell ref="A29:A32"/>
    <mergeCell ref="D18:O18"/>
    <mergeCell ref="P18:P21"/>
    <mergeCell ref="P23:P27"/>
    <mergeCell ref="D32:O32"/>
    <mergeCell ref="P29:P32"/>
    <mergeCell ref="D26:E26"/>
    <mergeCell ref="D27:E27"/>
    <mergeCell ref="E19:E21"/>
    <mergeCell ref="D30:E30"/>
    <mergeCell ref="D31:E31"/>
    <mergeCell ref="C1:O3"/>
    <mergeCell ref="F16:O16"/>
    <mergeCell ref="P16:P17"/>
    <mergeCell ref="Q16:R17"/>
    <mergeCell ref="C5:D5"/>
    <mergeCell ref="R1:AH3"/>
    <mergeCell ref="G6:G15"/>
    <mergeCell ref="H6:H15"/>
    <mergeCell ref="I6:I15"/>
    <mergeCell ref="N6:N7"/>
    <mergeCell ref="S16:S17"/>
    <mergeCell ref="F6:F15"/>
    <mergeCell ref="J8:K8"/>
    <mergeCell ref="L8:M8"/>
    <mergeCell ref="L6:M7"/>
    <mergeCell ref="J9:K14"/>
  </mergeCells>
  <phoneticPr fontId="31" type="noConversion"/>
  <hyperlinks>
    <hyperlink ref="AD20" location="'C. BIOLOGICAS'!Área_de_impresión" display="Bioquimica"/>
    <hyperlink ref="AD21" location="'C. BIOLOGICAS'!Área_de_impresión" display="Botanica y Zoologia"/>
    <hyperlink ref="AD23" location="'C. SALUD-DEPORTE92'!Área_de_impresión" display="Bacteriología y Genetica"/>
    <hyperlink ref="K21" location="'C. HUMANAS'!Área_de_impresión" display="Filosofia e Historia"/>
    <hyperlink ref="L19" location="'C. HUMANAS'!Área_de_impresión" display="Historia, Museologia"/>
    <hyperlink ref="L20" location="'C. HUMANAS'!Área_de_impresión" display="Psicologia "/>
    <hyperlink ref="L21" location="'C. HUMANAS'!Área_de_impresión" display="Psicologia "/>
    <hyperlink ref="M19" location="'C. HUMANAS'!Área_de_impresión" display="Psicologia "/>
    <hyperlink ref="M20" location="'C. HUMANAS'!Área_de_impresión" display="Sociologia "/>
    <hyperlink ref="M21" location="'C. HUMANAS'!Área_de_impresión" display="Sociologia "/>
    <hyperlink ref="N19" location="'C. HUMANAS'!Área_de_impresión" display="Sociologia "/>
    <hyperlink ref="N20" location="'C. HUMANAS'!Área_de_impresión" display="Teología"/>
    <hyperlink ref="N21" location="'C. HUMANAS'!Área_de_impresión" display="Trabajo Social"/>
    <hyperlink ref="O19:O21" location="'C. HUMANAS'!Área_de_impresión" display="Trabajo Social"/>
    <hyperlink ref="T19" location="'LINGUISTICA-ARTES'!Área_de_impresión" display="Artes"/>
    <hyperlink ref="T20" location="'LINGUISTICA-ARTES'!Área_de_impresión" display="Artes"/>
    <hyperlink ref="T21" location="'LINGUISTICA-ARTES'!Área_de_impresión" display="Artes"/>
    <hyperlink ref="U19" location="'LINGUISTICA-ARTES'!Área_de_impresión" display="Artes"/>
    <hyperlink ref="U20" location="'LINGUISTICA-ARTES'!Área_de_impresión" display="Lingüística "/>
    <hyperlink ref="U21" location="'LINGUISTICA-ARTES'!Área_de_impresión" display="Lingüística "/>
    <hyperlink ref="V19" location="'LINGUISTICA-ARTES'!Área_de_impresión" display="Música"/>
    <hyperlink ref="V20" location="'LINGUISTICA-ARTES'!Área_de_impresión" display="Música"/>
    <hyperlink ref="W19" location="'C. EXACTAS-TIERRA'!Área_de_impresión" display="Física y Geociencias"/>
    <hyperlink ref="W20" location="'C. EXACTAS-TIERRA'!Área_de_impresión" display="Matemáticas"/>
    <hyperlink ref="W21" location="'C. EXACTAS-TIERRA'!Área_de_impresión" display="Quimica"/>
    <hyperlink ref="X19" location="'C. EXACTAS-TIERRA'!Área_de_impresión" display="Quimica"/>
    <hyperlink ref="X20" location="'C. EXACTAS-TIERRA'!Área_de_impresión" display="Quimica"/>
    <hyperlink ref="X21" location="'C. EXACTAS-TIERRA'!Área_de_impresión" display="Quimica"/>
    <hyperlink ref="Y19" location="'C. MEDIO AMBIENTE'!Área_de_impresión" display="Medio ambiente y habitat"/>
    <hyperlink ref="Z19:AA21" location="'C. MEDIO AMBIENTE'!Área_de_impresión" display="Medio ambiente y habitat"/>
    <hyperlink ref="AB19:AB20" location="'C. MEDIO AMBIENTE'!Área_de_impresión" display="Medio ambiente y habitat"/>
    <hyperlink ref="Y20:Y21" location="'C. MEDIO AMBIENTE'!Área_de_impresión" display="Medio ambiente y habitat"/>
    <hyperlink ref="AC19" location="'C. BIOLOGICAS'!Área_de_impresión" display="Biología general"/>
    <hyperlink ref="AC20" location="'C. BIOLOGICAS'!Área_de_impresión" display="Biología general"/>
    <hyperlink ref="AC21" location="'C. BIOLOGICAS'!Área_de_impresión" display="Biología general"/>
    <hyperlink ref="AD19" location="'C. BIOLOGICAS'!Área_de_impresión" display="Bioquimica"/>
    <hyperlink ref="AE19" location="'C. BIOLOGICAS'!Área_de_impresión" display="Microbilogia y Farmacología"/>
    <hyperlink ref="AE20" location="'C. BIOLOGICAS'!Área_de_impresión" display="Microbilogia"/>
    <hyperlink ref="AE21" location="'C. BIOLOGICAS'!Área_de_impresión" display="Microbilogia"/>
    <hyperlink ref="AF19" location="'C. BIOLOGICAS'!Área_de_impresión" display="Microbilogia"/>
    <hyperlink ref="AG19" location="'C. AGRARIAS'!Área_de_impresión" display="Agronomia"/>
    <hyperlink ref="AH19" location="'C. AGRARIAS'!Área_de_impresión" display="Agronomia"/>
    <hyperlink ref="AG20:AG21" location="'C. AGRARIAS'!Área_de_impresión" display="Agronomia"/>
    <hyperlink ref="AH20" location="'C. AGRARIAS'!Área_de_impresión" display="Ciencias y tecnología der Alimentos"/>
    <hyperlink ref="AH21" location="'C. AGRARIAS'!Área_de_impresión" display="Ciencias y tecnología der Alimentos"/>
    <hyperlink ref="AI19" location="'C. AGRARIAS'!Área_de_impresión" display="Ciencias y tecnología der Alimentos"/>
    <hyperlink ref="AI20" location="'C. AGRARIAS'!Área_de_impresión" display="Ciencias y tecnología der Alimentos"/>
    <hyperlink ref="AJ19" location="'C. AGRARIAS'!Área_de_impresión" display="Ingeneria Agricola"/>
    <hyperlink ref="AJ20" location="'C. AGRARIAS'!Área_de_impresión" display="Ingeneria Agricola"/>
    <hyperlink ref="AK19" location="'C. AGRARIAS'!Área_de_impresión" display="Medicina Veterinaria"/>
    <hyperlink ref="AK20" location="'C. AGRARIAS'!Área_de_impresión" display="Zootecnia"/>
    <hyperlink ref="AK21" location="'C. AGRARIAS'!Área_de_impresión" display="Zootecnia"/>
    <hyperlink ref="AL19" location="'C. AGRARIAS'!Área_de_impresión" display="Recursos Forestales e Ingeniería Forestal"/>
    <hyperlink ref="AL20" location="'C. AGRARIAS'!Área_de_impresión" display="Recursos Forestales e Ingeniería Forestal"/>
    <hyperlink ref="F23" location="INGENIERIAS!Área_de_impresión" display="Agroindustrial "/>
    <hyperlink ref="F24" location="INGENIERIAS!Área_de_impresión" display="Agroindustrial "/>
    <hyperlink ref="F25" location="INGENIERIAS!Área_de_impresión" display="Ingenieria Aeroespacial"/>
    <hyperlink ref="F26" location="INGENIERIAS!Área_de_impresión" display="Ingenieria Aeroespacial"/>
    <hyperlink ref="F27" location="INGENIERIAS!Área_de_impresión" display="Ingenieria Aeroespacial"/>
    <hyperlink ref="H23:I23" location="INGENIERIAS!Área_de_impresión" display="Ambiental"/>
    <hyperlink ref="G23:H27" location="INGENIERIAS!Área_de_impresión" display="Ambiental"/>
    <hyperlink ref="I24" location="INGENIERIAS!Área_de_impresión" display="Biomedica"/>
    <hyperlink ref="I25" location="INGENIERIAS!Área_de_impresión" display="Biomedica"/>
    <hyperlink ref="I26" location="INGENIERIAS!Área_de_impresión" display="Civil"/>
    <hyperlink ref="I27" location="INGENIERIAS!Área_de_impresión" display="Civil"/>
    <hyperlink ref="J23:K25" location="INGENIERIAS!Área_de_impresión" display="Civil"/>
    <hyperlink ref="J26:J27" location="INGENIERIAS!Área_de_impresión" display="Civil"/>
    <hyperlink ref="K26" location="INGENIERIAS!Área_de_impresión" display="Ingeniería de Materiales y Metalúrgica"/>
    <hyperlink ref="K27" location="INGENIERIAS!Área_de_impresión" display="Ingeniería de Materiales y Metalúrgica"/>
    <hyperlink ref="L23" location="INGENIERIAS!Área_de_impresión" display="Ingeniería de Materiales y Metalúrgica"/>
    <hyperlink ref="L24" location="INGENIERIAS!Área_de_impresión" display="Producción"/>
    <hyperlink ref="L25" location="INGENIERIAS!Área_de_impresión" display="Sistemas"/>
    <hyperlink ref="M23:N27" location="INGENIERIAS!Área_de_impresión" display="Sistemas"/>
    <hyperlink ref="L26:L27" location="INGENIERIAS!Área_de_impresión" display="Sistemas"/>
    <hyperlink ref="O24" location="INGENIERIAS!Área_de_impresión" display="Sistemas"/>
    <hyperlink ref="T23:V27" location="INGENIERIAS!Área_de_impresión" display="Electronica"/>
    <hyperlink ref="AD24:AD27" location="'C. SALUD-DEPORTE 57'!Área_de_impresión" display="Educac Fisica"/>
    <hyperlink ref="AE23" location="'C. SALUD-DEPORTE 57'!Área_de_impresión" display="Educac Fisica"/>
    <hyperlink ref="AF25" location="'C. SALUD-DEPORTE92'!Área_de_impresión" display="Instrumentacion Quirurgica"/>
    <hyperlink ref="AG25" location="'C. SALUD-DEPORTE92'!Área_de_impresión" display="Medicina"/>
    <hyperlink ref="AF26" location="'C. SALUD-DEPORTE92'!Área_de_impresión" display="Medicina"/>
    <hyperlink ref="AF27" location="'C. SALUD-DEPORTE92'!Área_de_impresión" display="Medicina"/>
    <hyperlink ref="AG23" location="'C. SALUD-DEPORTE92'!Área_de_impresión" display="Medicina"/>
    <hyperlink ref="AG24" location="'C. SALUD-DEPORTE92'!Área_de_impresión" display="Medicina"/>
    <hyperlink ref="AG26" location="'C. SALUD-DEPORTE92'!Área_de_impresión" display="Medicina y Nutrición"/>
    <hyperlink ref="AH23" location="'C. SALUD-DEPORTE92'!Área_de_impresión" display="odontologia"/>
    <hyperlink ref="AH24" location="'C. SALUD-DEPORTE92'!Área_de_impresión" display="Salud Colectiva, "/>
    <hyperlink ref="AH25" location="'C. SALUD-DEPORTE92'!Área_de_impresión" display="Salud Colectiva, "/>
    <hyperlink ref="AH26" location="'C. SALUD-DEPORTE92'!Área_de_impresión" display="Salud Colectiva, "/>
    <hyperlink ref="AH27" location="'C. SALUD-DEPORTE92'!Área_de_impresión" display="Salud colectiva y Terapia Ocupacional"/>
    <hyperlink ref="AI23" location="'NAVALES Y SEGURIDAD'!A1" display="Navales y de Seguridad"/>
    <hyperlink ref="AI24" location="'NAVALES Y SEGURIDAD'!A1" display="Navales y de Seguridad"/>
    <hyperlink ref="L30" location="'C. SOCIALES'!Área_de_impresión" display="Arquitectura y urbanismo"/>
    <hyperlink ref="L31" location="'C. SOCIALES'!Área_de_impresión" display="Arquitectura y urbanismo"/>
    <hyperlink ref="M29:M31" location="'C. SOCIALES'!Área_de_impresión" display="Arquitectura y urbanismo"/>
    <hyperlink ref="N29" location="'C. SOCIALES'!Área_de_impresión" display="Ciencaias PoliticasSOC"/>
    <hyperlink ref="O30" location="'C. SOCIALES'!Área_de_impresión" display="Ciencias de la Informacion 5"/>
    <hyperlink ref="O29" location="'C. SOCIALES'!Área_de_impresión" display="Ciencaias PoliticasSOC"/>
    <hyperlink ref="N30" location="'C. SOCIALES'!Área_de_impresión" display="Ciencaias PoliticasSOC"/>
    <hyperlink ref="N31" location="'C. SOCIALES'!Área_de_impresión" display="Ciencaias PoliticasSOC"/>
    <hyperlink ref="O31" location="'C. SOCIALES'!Área_de_impresión" display="Ciencias de la Informacion 5"/>
    <hyperlink ref="T29:T31" location="'C. SOCIALES'!Área_de_impresión" display="Ciencias de la Informacion 5"/>
    <hyperlink ref="U29:U30" location="'C. SOCIALES'!Área_de_impresión" display="Ciencias de la Informacion 5"/>
    <hyperlink ref="U31" location="'C. SOCIALES'!Área_de_impresión" display="Comunicación"/>
    <hyperlink ref="V29:W31" location="'C. SOCIALES'!Área_de_impresión" display="Comunicación"/>
    <hyperlink ref="AG29" location="'C. SOCIALES'!Área_de_impresión" display="Diseño Industrial"/>
    <hyperlink ref="AG30" location="'C. SOCIALES'!Área_de_impresión" display="Economia"/>
    <hyperlink ref="AH29:AJ31" location="'C. SOCIALES'!Área_de_impresión" display="Economia"/>
    <hyperlink ref="AG31" location="'C. SOCIALES'!Área_de_impresión" display="Economia"/>
    <hyperlink ref="AK29" location="'C. SOCIALES'!Área_de_impresión" display="Publicidad"/>
    <hyperlink ref="AK30" location="'C. SOCIALES'!Área_de_impresión" display="Servicio Social"/>
    <hyperlink ref="AK31" location="'C. SOCIALES'!Área_de_impresión" display="Servicio Social"/>
    <hyperlink ref="F19" location="'C. HUMANAS'!Área_de_impresión" display="Educacion"/>
    <hyperlink ref="G19:K20" location="'C. HUMANAS'!Área_de_impresión" display="Educacion"/>
    <hyperlink ref="F20" location="'C. HUMANAS'!Área_de_impresión" display="Educacion"/>
    <hyperlink ref="F21:J21" location="'C. HUMANAS'!Área_de_impresión" display="Educacion"/>
    <hyperlink ref="AE24" location="'C. SALUD-DEPORTE 57'!Área_de_impresión" display="Educac Fisica"/>
    <hyperlink ref="AF24" location="'C. SALUD-DEPORTE92'!Área_de_impresión" display="Enfermeria y Farmacología"/>
    <hyperlink ref="O23" location="INGENIERIAS!Área_de_impresión" display="Sistemas"/>
  </hyperlinks>
  <pageMargins left="0.35" right="0.23622047244094491" top="0.62992125984251968" bottom="0.55118110236220474" header="0.31496062992125984" footer="0.31496062992125984"/>
  <pageSetup scale="33" orientation="landscape" r:id="rId1"/>
  <colBreaks count="1" manualBreakCount="1">
    <brk id="15" max="1048575" man="1"/>
  </colBreaks>
  <drawing r:id="rId2"/>
  <extLst>
    <ext xmlns:mx="http://schemas.microsoft.com/office/mac/excel/2008/main" uri="{64002731-A6B0-56B0-2670-7721B7C09600}">
      <mx:PLV Mode="0" OnePage="0" WScale="5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3"/>
  <sheetViews>
    <sheetView zoomScale="80" zoomScaleNormal="80" zoomScalePageLayoutView="80" workbookViewId="0">
      <selection activeCell="D38" sqref="D38"/>
    </sheetView>
  </sheetViews>
  <sheetFormatPr baseColWidth="10" defaultColWidth="10.85546875" defaultRowHeight="15" x14ac:dyDescent="0.25"/>
  <cols>
    <col min="1" max="1" width="4.28515625" style="14" customWidth="1"/>
    <col min="2" max="2" width="88.85546875" style="14" customWidth="1"/>
    <col min="3" max="3" width="49.28515625" style="14" customWidth="1"/>
    <col min="4" max="4" width="37" style="14" bestFit="1" customWidth="1"/>
    <col min="5" max="5" width="14.85546875" style="14" bestFit="1" customWidth="1"/>
    <col min="6" max="6" width="17.42578125" style="14" customWidth="1"/>
    <col min="7" max="7" width="10.28515625" style="14" bestFit="1" customWidth="1"/>
    <col min="8" max="8" width="18.28515625" style="14" bestFit="1" customWidth="1"/>
    <col min="9" max="9" width="8.42578125" style="14" customWidth="1"/>
    <col min="10" max="10" width="16.7109375" style="14" customWidth="1"/>
    <col min="11" max="11" width="16.42578125" style="14" bestFit="1" customWidth="1"/>
    <col min="12" max="16384" width="10.85546875" style="14"/>
  </cols>
  <sheetData>
    <row r="1" spans="1:11" ht="18.75" x14ac:dyDescent="0.3">
      <c r="B1" s="328" t="s">
        <v>8</v>
      </c>
      <c r="C1" s="328"/>
      <c r="D1" s="328"/>
      <c r="E1" s="328"/>
      <c r="F1" s="328"/>
      <c r="G1" s="328"/>
      <c r="H1" s="328"/>
      <c r="I1" s="328"/>
      <c r="J1" s="328"/>
    </row>
    <row r="2" spans="1:11" ht="18.75" x14ac:dyDescent="0.3">
      <c r="B2" s="328" t="s">
        <v>9</v>
      </c>
      <c r="C2" s="328"/>
      <c r="D2" s="328"/>
      <c r="E2" s="328"/>
      <c r="F2" s="328"/>
      <c r="G2" s="328"/>
      <c r="H2" s="328"/>
      <c r="I2" s="328"/>
      <c r="J2" s="328"/>
    </row>
    <row r="3" spans="1:11" ht="18.75" x14ac:dyDescent="0.3">
      <c r="B3" s="328" t="s">
        <v>351</v>
      </c>
      <c r="C3" s="328"/>
      <c r="D3" s="328"/>
      <c r="E3" s="328"/>
      <c r="F3" s="328"/>
      <c r="G3" s="328"/>
      <c r="H3" s="328"/>
      <c r="I3" s="328"/>
      <c r="J3" s="328"/>
    </row>
    <row r="4" spans="1:11" ht="33.75" x14ac:dyDescent="0.5">
      <c r="B4" s="306" t="s">
        <v>15</v>
      </c>
      <c r="C4" s="306"/>
      <c r="D4" s="306"/>
      <c r="E4" s="306"/>
      <c r="F4" s="306"/>
      <c r="G4" s="306"/>
      <c r="H4" s="306"/>
      <c r="I4" s="306"/>
      <c r="J4" s="306"/>
    </row>
    <row r="5" spans="1:11" ht="33.75" x14ac:dyDescent="0.5">
      <c r="B5" s="141"/>
      <c r="C5" s="141"/>
      <c r="D5" s="141"/>
      <c r="E5" s="141"/>
      <c r="F5" s="141"/>
      <c r="G5" s="141"/>
      <c r="H5" s="100" t="s">
        <v>347</v>
      </c>
      <c r="J5" s="141"/>
    </row>
    <row r="6" spans="1:11" ht="50.1" customHeight="1" x14ac:dyDescent="0.25">
      <c r="A6" s="11" t="s">
        <v>209</v>
      </c>
      <c r="B6" s="11" t="s">
        <v>16</v>
      </c>
      <c r="C6" s="62" t="s">
        <v>17</v>
      </c>
      <c r="D6" s="62" t="s">
        <v>18</v>
      </c>
      <c r="E6" s="62" t="s">
        <v>19</v>
      </c>
      <c r="F6" s="62" t="s">
        <v>20</v>
      </c>
      <c r="G6" s="62" t="s">
        <v>21</v>
      </c>
      <c r="H6" s="62" t="s">
        <v>22</v>
      </c>
      <c r="I6" s="67" t="s">
        <v>47</v>
      </c>
      <c r="J6" s="13" t="s">
        <v>50</v>
      </c>
      <c r="K6" s="13" t="s">
        <v>14</v>
      </c>
    </row>
    <row r="7" spans="1:11" ht="30" customHeight="1" x14ac:dyDescent="0.25">
      <c r="A7" s="116">
        <v>1</v>
      </c>
      <c r="B7" s="118" t="s">
        <v>449</v>
      </c>
      <c r="C7" s="118" t="s">
        <v>445</v>
      </c>
      <c r="D7" s="118" t="s">
        <v>450</v>
      </c>
      <c r="E7" s="118" t="s">
        <v>210</v>
      </c>
      <c r="F7" s="118" t="s">
        <v>211</v>
      </c>
      <c r="G7" s="118" t="s">
        <v>77</v>
      </c>
      <c r="H7" s="118" t="s">
        <v>162</v>
      </c>
      <c r="I7" s="341">
        <v>24</v>
      </c>
      <c r="J7" s="320" t="s">
        <v>978</v>
      </c>
      <c r="K7"/>
    </row>
    <row r="8" spans="1:11" ht="50.1" customHeight="1" x14ac:dyDescent="0.25">
      <c r="A8" s="116">
        <f t="shared" ref="A8:A16" si="0">+A7+1</f>
        <v>2</v>
      </c>
      <c r="B8" s="118" t="s">
        <v>1348</v>
      </c>
      <c r="C8" s="118" t="s">
        <v>445</v>
      </c>
      <c r="D8" s="118" t="s">
        <v>1349</v>
      </c>
      <c r="E8" s="118" t="s">
        <v>210</v>
      </c>
      <c r="F8" s="118" t="s">
        <v>211</v>
      </c>
      <c r="G8" s="118" t="s">
        <v>77</v>
      </c>
      <c r="H8" s="118" t="s">
        <v>162</v>
      </c>
      <c r="I8" s="341"/>
      <c r="J8" s="320"/>
      <c r="K8"/>
    </row>
    <row r="9" spans="1:11" ht="50.1" customHeight="1" x14ac:dyDescent="0.25">
      <c r="A9" s="116">
        <f t="shared" si="0"/>
        <v>3</v>
      </c>
      <c r="B9" s="118" t="s">
        <v>1374</v>
      </c>
      <c r="C9" s="118" t="s">
        <v>407</v>
      </c>
      <c r="D9" s="118" t="s">
        <v>1375</v>
      </c>
      <c r="E9" s="118" t="s">
        <v>210</v>
      </c>
      <c r="F9" s="118" t="s">
        <v>211</v>
      </c>
      <c r="G9" s="118" t="s">
        <v>77</v>
      </c>
      <c r="H9" s="118" t="s">
        <v>162</v>
      </c>
      <c r="I9" s="341"/>
      <c r="J9" s="320"/>
      <c r="K9"/>
    </row>
    <row r="10" spans="1:11" ht="50.1" customHeight="1" x14ac:dyDescent="0.25">
      <c r="A10" s="116">
        <f t="shared" si="0"/>
        <v>4</v>
      </c>
      <c r="B10" s="118" t="s">
        <v>1379</v>
      </c>
      <c r="C10" s="118" t="s">
        <v>407</v>
      </c>
      <c r="D10" s="118" t="s">
        <v>1346</v>
      </c>
      <c r="E10" s="118" t="s">
        <v>210</v>
      </c>
      <c r="F10" s="118" t="s">
        <v>211</v>
      </c>
      <c r="G10" s="118" t="s">
        <v>77</v>
      </c>
      <c r="H10" s="118" t="s">
        <v>162</v>
      </c>
      <c r="I10" s="341"/>
      <c r="J10" s="320"/>
      <c r="K10"/>
    </row>
    <row r="11" spans="1:11" ht="50.1" customHeight="1" x14ac:dyDescent="0.25">
      <c r="A11" s="116">
        <f t="shared" si="0"/>
        <v>5</v>
      </c>
      <c r="B11" s="118" t="s">
        <v>1386</v>
      </c>
      <c r="C11" s="118" t="s">
        <v>445</v>
      </c>
      <c r="D11" s="118" t="s">
        <v>1387</v>
      </c>
      <c r="E11" s="118" t="s">
        <v>210</v>
      </c>
      <c r="F11" s="118" t="s">
        <v>211</v>
      </c>
      <c r="G11" s="118" t="s">
        <v>77</v>
      </c>
      <c r="H11" s="118" t="s">
        <v>162</v>
      </c>
      <c r="I11" s="341">
        <v>24</v>
      </c>
      <c r="J11" s="320" t="s">
        <v>972</v>
      </c>
      <c r="K11"/>
    </row>
    <row r="12" spans="1:11" ht="50.1" customHeight="1" x14ac:dyDescent="0.25">
      <c r="A12" s="116">
        <f t="shared" si="0"/>
        <v>6</v>
      </c>
      <c r="B12" s="118" t="s">
        <v>447</v>
      </c>
      <c r="C12" s="118" t="s">
        <v>445</v>
      </c>
      <c r="D12" s="118" t="s">
        <v>448</v>
      </c>
      <c r="E12" s="118" t="s">
        <v>210</v>
      </c>
      <c r="F12" s="118" t="s">
        <v>211</v>
      </c>
      <c r="G12" s="118" t="s">
        <v>77</v>
      </c>
      <c r="H12" s="118" t="s">
        <v>162</v>
      </c>
      <c r="I12" s="341"/>
      <c r="J12" s="320"/>
      <c r="K12"/>
    </row>
    <row r="13" spans="1:11" ht="36.75" customHeight="1" x14ac:dyDescent="0.25">
      <c r="A13" s="116">
        <f t="shared" si="0"/>
        <v>7</v>
      </c>
      <c r="B13" s="118" t="s">
        <v>451</v>
      </c>
      <c r="C13" s="118" t="s">
        <v>445</v>
      </c>
      <c r="D13" s="118" t="s">
        <v>452</v>
      </c>
      <c r="E13" s="118" t="s">
        <v>210</v>
      </c>
      <c r="F13" s="118" t="s">
        <v>211</v>
      </c>
      <c r="G13" s="118" t="s">
        <v>77</v>
      </c>
      <c r="H13" s="118" t="s">
        <v>162</v>
      </c>
      <c r="I13" s="341"/>
      <c r="J13" s="320"/>
      <c r="K13"/>
    </row>
    <row r="14" spans="1:11" ht="50.1" customHeight="1" x14ac:dyDescent="0.25">
      <c r="A14" s="116">
        <f t="shared" si="0"/>
        <v>8</v>
      </c>
      <c r="B14" s="118" t="s">
        <v>1389</v>
      </c>
      <c r="C14" s="118" t="s">
        <v>407</v>
      </c>
      <c r="D14" s="118" t="s">
        <v>1375</v>
      </c>
      <c r="E14" s="118" t="s">
        <v>210</v>
      </c>
      <c r="F14" s="118" t="s">
        <v>211</v>
      </c>
      <c r="G14" s="118" t="s">
        <v>77</v>
      </c>
      <c r="H14" s="118" t="s">
        <v>162</v>
      </c>
      <c r="I14" s="341"/>
      <c r="J14" s="320"/>
      <c r="K14"/>
    </row>
    <row r="15" spans="1:11" ht="30" customHeight="1" x14ac:dyDescent="0.25">
      <c r="A15" s="116">
        <f t="shared" si="0"/>
        <v>9</v>
      </c>
      <c r="B15" s="118" t="s">
        <v>1393</v>
      </c>
      <c r="C15" s="118" t="s">
        <v>115</v>
      </c>
      <c r="D15" s="118" t="s">
        <v>1381</v>
      </c>
      <c r="E15" s="118" t="s">
        <v>210</v>
      </c>
      <c r="F15" s="118" t="s">
        <v>211</v>
      </c>
      <c r="G15" s="118" t="s">
        <v>77</v>
      </c>
      <c r="H15" s="118" t="s">
        <v>162</v>
      </c>
      <c r="I15" s="341">
        <v>24</v>
      </c>
      <c r="J15" s="320" t="s">
        <v>973</v>
      </c>
    </row>
    <row r="16" spans="1:11" ht="50.1" customHeight="1" x14ac:dyDescent="0.25">
      <c r="A16" s="116">
        <f t="shared" si="0"/>
        <v>10</v>
      </c>
      <c r="B16" s="118" t="s">
        <v>441</v>
      </c>
      <c r="C16" s="118" t="s">
        <v>407</v>
      </c>
      <c r="D16" s="118" t="s">
        <v>1346</v>
      </c>
      <c r="E16" s="118" t="s">
        <v>210</v>
      </c>
      <c r="F16" s="118" t="s">
        <v>212</v>
      </c>
      <c r="G16" s="118" t="s">
        <v>77</v>
      </c>
      <c r="H16" s="118" t="s">
        <v>162</v>
      </c>
      <c r="I16" s="341"/>
      <c r="J16" s="320"/>
      <c r="K16"/>
    </row>
    <row r="17" spans="1:11" ht="50.1" customHeight="1" x14ac:dyDescent="0.25">
      <c r="A17" s="116">
        <f t="shared" ref="A17:A46" si="1">+A16+1</f>
        <v>11</v>
      </c>
      <c r="B17" s="118" t="s">
        <v>1354</v>
      </c>
      <c r="C17" s="118" t="s">
        <v>137</v>
      </c>
      <c r="D17" s="118" t="s">
        <v>142</v>
      </c>
      <c r="E17" s="118" t="s">
        <v>210</v>
      </c>
      <c r="F17" s="118" t="s">
        <v>212</v>
      </c>
      <c r="G17" s="118" t="s">
        <v>77</v>
      </c>
      <c r="H17" s="118" t="s">
        <v>162</v>
      </c>
      <c r="I17" s="341"/>
      <c r="J17" s="320"/>
      <c r="K17"/>
    </row>
    <row r="18" spans="1:11" ht="50.1" customHeight="1" x14ac:dyDescent="0.25">
      <c r="A18" s="116">
        <f t="shared" si="1"/>
        <v>12</v>
      </c>
      <c r="B18" s="118" t="s">
        <v>1357</v>
      </c>
      <c r="C18" s="118" t="s">
        <v>368</v>
      </c>
      <c r="D18" s="118" t="s">
        <v>443</v>
      </c>
      <c r="E18" s="118" t="s">
        <v>210</v>
      </c>
      <c r="F18" s="118" t="s">
        <v>212</v>
      </c>
      <c r="G18" s="118" t="s">
        <v>77</v>
      </c>
      <c r="H18" s="118" t="s">
        <v>162</v>
      </c>
      <c r="I18" s="341"/>
      <c r="J18" s="320"/>
      <c r="K18"/>
    </row>
    <row r="19" spans="1:11" ht="50.1" customHeight="1" x14ac:dyDescent="0.25">
      <c r="A19" s="116">
        <f t="shared" si="1"/>
        <v>13</v>
      </c>
      <c r="B19" s="118" t="s">
        <v>424</v>
      </c>
      <c r="C19" s="118" t="s">
        <v>115</v>
      </c>
      <c r="D19" s="118" t="s">
        <v>1363</v>
      </c>
      <c r="E19" s="118" t="s">
        <v>210</v>
      </c>
      <c r="F19" s="118" t="s">
        <v>212</v>
      </c>
      <c r="G19" s="118" t="s">
        <v>77</v>
      </c>
      <c r="H19" s="118" t="s">
        <v>162</v>
      </c>
      <c r="I19" s="341">
        <v>25</v>
      </c>
      <c r="J19" s="320" t="s">
        <v>978</v>
      </c>
      <c r="K19"/>
    </row>
    <row r="20" spans="1:11" ht="30" x14ac:dyDescent="0.25">
      <c r="A20" s="116">
        <f t="shared" si="1"/>
        <v>14</v>
      </c>
      <c r="B20" s="118" t="s">
        <v>1372</v>
      </c>
      <c r="C20" s="118" t="s">
        <v>137</v>
      </c>
      <c r="D20" s="118" t="s">
        <v>142</v>
      </c>
      <c r="E20" s="118" t="s">
        <v>210</v>
      </c>
      <c r="F20" s="118" t="s">
        <v>212</v>
      </c>
      <c r="G20" s="118" t="s">
        <v>77</v>
      </c>
      <c r="H20" s="118" t="s">
        <v>162</v>
      </c>
      <c r="I20" s="341"/>
      <c r="J20" s="320"/>
      <c r="K20"/>
    </row>
    <row r="21" spans="1:11" ht="50.1" customHeight="1" x14ac:dyDescent="0.25">
      <c r="A21" s="116">
        <f t="shared" si="1"/>
        <v>15</v>
      </c>
      <c r="B21" s="118" t="s">
        <v>247</v>
      </c>
      <c r="C21" s="118" t="s">
        <v>156</v>
      </c>
      <c r="D21" s="118" t="s">
        <v>161</v>
      </c>
      <c r="E21" s="118" t="s">
        <v>210</v>
      </c>
      <c r="F21" s="118" t="s">
        <v>212</v>
      </c>
      <c r="G21" s="118" t="s">
        <v>77</v>
      </c>
      <c r="H21" s="118" t="s">
        <v>162</v>
      </c>
      <c r="I21" s="341"/>
      <c r="J21" s="320"/>
      <c r="K21"/>
    </row>
    <row r="22" spans="1:11" ht="50.1" customHeight="1" x14ac:dyDescent="0.25">
      <c r="A22" s="116">
        <f t="shared" si="1"/>
        <v>16</v>
      </c>
      <c r="B22" s="118" t="s">
        <v>1391</v>
      </c>
      <c r="C22" s="118" t="s">
        <v>372</v>
      </c>
      <c r="D22" s="118" t="s">
        <v>460</v>
      </c>
      <c r="E22" s="118" t="s">
        <v>210</v>
      </c>
      <c r="F22" s="118" t="s">
        <v>212</v>
      </c>
      <c r="G22" s="118" t="s">
        <v>77</v>
      </c>
      <c r="H22" s="118" t="s">
        <v>162</v>
      </c>
      <c r="I22" s="341"/>
      <c r="J22" s="320"/>
      <c r="K22"/>
    </row>
    <row r="23" spans="1:11" ht="50.1" customHeight="1" x14ac:dyDescent="0.25">
      <c r="A23" s="116">
        <f t="shared" si="1"/>
        <v>17</v>
      </c>
      <c r="B23" s="118" t="s">
        <v>425</v>
      </c>
      <c r="C23" s="118" t="s">
        <v>165</v>
      </c>
      <c r="D23" s="118" t="s">
        <v>426</v>
      </c>
      <c r="E23" s="118" t="s">
        <v>210</v>
      </c>
      <c r="F23" s="118" t="s">
        <v>211</v>
      </c>
      <c r="G23" s="118" t="s">
        <v>77</v>
      </c>
      <c r="H23" s="118" t="s">
        <v>189</v>
      </c>
      <c r="I23" s="341">
        <v>25</v>
      </c>
      <c r="J23" s="320" t="s">
        <v>972</v>
      </c>
      <c r="K23"/>
    </row>
    <row r="24" spans="1:11" ht="50.1" customHeight="1" x14ac:dyDescent="0.25">
      <c r="A24" s="116">
        <f t="shared" si="1"/>
        <v>18</v>
      </c>
      <c r="B24" s="118" t="s">
        <v>436</v>
      </c>
      <c r="C24" s="118" t="s">
        <v>177</v>
      </c>
      <c r="D24" s="118" t="s">
        <v>249</v>
      </c>
      <c r="E24" s="118" t="s">
        <v>210</v>
      </c>
      <c r="F24" s="118" t="s">
        <v>211</v>
      </c>
      <c r="G24" s="118" t="s">
        <v>77</v>
      </c>
      <c r="H24" s="118" t="s">
        <v>189</v>
      </c>
      <c r="I24" s="341"/>
      <c r="J24" s="320"/>
      <c r="K24"/>
    </row>
    <row r="25" spans="1:11" ht="50.1" customHeight="1" x14ac:dyDescent="0.25">
      <c r="A25" s="116">
        <f t="shared" si="1"/>
        <v>19</v>
      </c>
      <c r="B25" s="118" t="s">
        <v>439</v>
      </c>
      <c r="C25" s="118" t="s">
        <v>177</v>
      </c>
      <c r="D25" s="118" t="s">
        <v>249</v>
      </c>
      <c r="E25" s="118" t="s">
        <v>210</v>
      </c>
      <c r="F25" s="118" t="s">
        <v>211</v>
      </c>
      <c r="G25" s="118" t="s">
        <v>77</v>
      </c>
      <c r="H25" s="118" t="s">
        <v>189</v>
      </c>
      <c r="I25" s="341"/>
      <c r="J25" s="320"/>
      <c r="K25"/>
    </row>
    <row r="26" spans="1:11" ht="45" x14ac:dyDescent="0.25">
      <c r="A26" s="116">
        <f t="shared" si="1"/>
        <v>20</v>
      </c>
      <c r="B26" s="118" t="s">
        <v>438</v>
      </c>
      <c r="C26" s="118" t="s">
        <v>177</v>
      </c>
      <c r="D26" s="118" t="s">
        <v>249</v>
      </c>
      <c r="E26" s="118" t="s">
        <v>210</v>
      </c>
      <c r="F26" s="118" t="s">
        <v>211</v>
      </c>
      <c r="G26" s="118" t="s">
        <v>77</v>
      </c>
      <c r="H26" s="118" t="s">
        <v>189</v>
      </c>
      <c r="I26" s="341"/>
      <c r="J26" s="320"/>
      <c r="K26"/>
    </row>
    <row r="27" spans="1:11" ht="45" x14ac:dyDescent="0.25">
      <c r="A27" s="116">
        <f t="shared" si="1"/>
        <v>21</v>
      </c>
      <c r="B27" s="118" t="s">
        <v>437</v>
      </c>
      <c r="C27" s="118" t="s">
        <v>177</v>
      </c>
      <c r="D27" s="118" t="s">
        <v>249</v>
      </c>
      <c r="E27" s="118" t="s">
        <v>210</v>
      </c>
      <c r="F27" s="118" t="s">
        <v>211</v>
      </c>
      <c r="G27" s="118" t="s">
        <v>77</v>
      </c>
      <c r="H27" s="118" t="s">
        <v>189</v>
      </c>
      <c r="I27" s="341">
        <v>25</v>
      </c>
      <c r="J27" s="320" t="s">
        <v>973</v>
      </c>
      <c r="K27"/>
    </row>
    <row r="28" spans="1:11" ht="45" x14ac:dyDescent="0.25">
      <c r="A28" s="116">
        <f t="shared" si="1"/>
        <v>22</v>
      </c>
      <c r="B28" s="118" t="s">
        <v>1392</v>
      </c>
      <c r="C28" s="118" t="s">
        <v>177</v>
      </c>
      <c r="D28" s="118" t="s">
        <v>249</v>
      </c>
      <c r="E28" s="118" t="s">
        <v>210</v>
      </c>
      <c r="F28" s="118" t="s">
        <v>211</v>
      </c>
      <c r="G28" s="118" t="s">
        <v>77</v>
      </c>
      <c r="H28" s="118" t="s">
        <v>189</v>
      </c>
      <c r="I28" s="341"/>
      <c r="J28" s="320"/>
      <c r="K28"/>
    </row>
    <row r="29" spans="1:11" ht="45" x14ac:dyDescent="0.25">
      <c r="A29" s="116">
        <f t="shared" si="1"/>
        <v>23</v>
      </c>
      <c r="B29" s="118"/>
      <c r="C29" s="118" t="s">
        <v>431</v>
      </c>
      <c r="D29" s="118" t="s">
        <v>432</v>
      </c>
      <c r="E29" s="118" t="s">
        <v>210</v>
      </c>
      <c r="F29" s="118" t="s">
        <v>212</v>
      </c>
      <c r="G29" s="118" t="s">
        <v>77</v>
      </c>
      <c r="H29" s="118" t="s">
        <v>189</v>
      </c>
      <c r="I29" s="341"/>
      <c r="J29" s="320"/>
    </row>
    <row r="30" spans="1:11" ht="50.1" customHeight="1" x14ac:dyDescent="0.25">
      <c r="A30" s="116">
        <f t="shared" si="1"/>
        <v>24</v>
      </c>
      <c r="B30" s="118" t="s">
        <v>435</v>
      </c>
      <c r="C30" s="118" t="s">
        <v>177</v>
      </c>
      <c r="D30" s="118" t="s">
        <v>249</v>
      </c>
      <c r="E30" s="118" t="s">
        <v>210</v>
      </c>
      <c r="F30" s="118" t="s">
        <v>212</v>
      </c>
      <c r="G30" s="118" t="s">
        <v>77</v>
      </c>
      <c r="H30" s="118" t="s">
        <v>189</v>
      </c>
      <c r="I30" s="341"/>
      <c r="J30" s="320"/>
      <c r="K30"/>
    </row>
    <row r="31" spans="1:11" ht="50.1" customHeight="1" x14ac:dyDescent="0.25">
      <c r="A31" s="116">
        <f t="shared" si="1"/>
        <v>25</v>
      </c>
      <c r="B31" s="118" t="s">
        <v>434</v>
      </c>
      <c r="C31" s="118" t="s">
        <v>177</v>
      </c>
      <c r="D31" s="118" t="s">
        <v>249</v>
      </c>
      <c r="E31" s="118" t="s">
        <v>210</v>
      </c>
      <c r="F31" s="118" t="s">
        <v>212</v>
      </c>
      <c r="G31" s="118" t="s">
        <v>77</v>
      </c>
      <c r="H31" s="118" t="s">
        <v>189</v>
      </c>
      <c r="I31" s="341">
        <v>26</v>
      </c>
      <c r="J31" s="320" t="s">
        <v>978</v>
      </c>
      <c r="K31"/>
    </row>
    <row r="32" spans="1:11" ht="50.1" customHeight="1" x14ac:dyDescent="0.25">
      <c r="A32" s="116">
        <f t="shared" si="1"/>
        <v>26</v>
      </c>
      <c r="B32" s="118" t="s">
        <v>1356</v>
      </c>
      <c r="C32" s="118" t="s">
        <v>372</v>
      </c>
      <c r="D32" s="118" t="s">
        <v>460</v>
      </c>
      <c r="E32" s="118" t="s">
        <v>210</v>
      </c>
      <c r="F32" s="118" t="s">
        <v>212</v>
      </c>
      <c r="G32" s="118" t="s">
        <v>77</v>
      </c>
      <c r="H32" s="118" t="s">
        <v>189</v>
      </c>
      <c r="I32" s="341"/>
      <c r="J32" s="320"/>
      <c r="K32"/>
    </row>
    <row r="33" spans="1:11" ht="50.1" customHeight="1" x14ac:dyDescent="0.25">
      <c r="A33" s="116">
        <f t="shared" si="1"/>
        <v>27</v>
      </c>
      <c r="B33" s="118" t="s">
        <v>1388</v>
      </c>
      <c r="C33" s="118" t="s">
        <v>431</v>
      </c>
      <c r="D33" s="118" t="s">
        <v>432</v>
      </c>
      <c r="E33" s="118" t="s">
        <v>210</v>
      </c>
      <c r="F33" s="118" t="s">
        <v>212</v>
      </c>
      <c r="G33" s="118" t="s">
        <v>77</v>
      </c>
      <c r="H33" s="118" t="s">
        <v>189</v>
      </c>
      <c r="I33" s="341"/>
      <c r="J33" s="320"/>
    </row>
    <row r="34" spans="1:11" ht="45" x14ac:dyDescent="0.25">
      <c r="A34" s="116">
        <f t="shared" si="1"/>
        <v>28</v>
      </c>
      <c r="B34" s="118" t="s">
        <v>430</v>
      </c>
      <c r="C34" s="118" t="s">
        <v>177</v>
      </c>
      <c r="D34" s="118" t="s">
        <v>249</v>
      </c>
      <c r="E34" s="118" t="s">
        <v>210</v>
      </c>
      <c r="F34" s="118" t="s">
        <v>211</v>
      </c>
      <c r="G34" s="118" t="s">
        <v>77</v>
      </c>
      <c r="H34" s="118" t="s">
        <v>189</v>
      </c>
      <c r="I34" s="341"/>
      <c r="J34" s="320"/>
    </row>
    <row r="35" spans="1:11" ht="45" x14ac:dyDescent="0.25">
      <c r="A35" s="116">
        <f t="shared" si="1"/>
        <v>29</v>
      </c>
      <c r="B35" s="118" t="s">
        <v>1373</v>
      </c>
      <c r="C35" s="118" t="s">
        <v>431</v>
      </c>
      <c r="D35" s="118" t="s">
        <v>432</v>
      </c>
      <c r="E35" s="118" t="s">
        <v>210</v>
      </c>
      <c r="F35" s="118" t="s">
        <v>212</v>
      </c>
      <c r="G35" s="118" t="s">
        <v>77</v>
      </c>
      <c r="H35" s="118" t="s">
        <v>189</v>
      </c>
      <c r="I35" s="348">
        <v>26</v>
      </c>
      <c r="J35" s="349" t="s">
        <v>972</v>
      </c>
      <c r="K35" s="7"/>
    </row>
    <row r="36" spans="1:11" ht="45" x14ac:dyDescent="0.25">
      <c r="A36" s="116">
        <f t="shared" si="1"/>
        <v>30</v>
      </c>
      <c r="B36" s="118" t="s">
        <v>1368</v>
      </c>
      <c r="C36" s="118" t="s">
        <v>177</v>
      </c>
      <c r="D36" s="118" t="s">
        <v>249</v>
      </c>
      <c r="E36" s="118" t="s">
        <v>210</v>
      </c>
      <c r="F36" s="118" t="s">
        <v>212</v>
      </c>
      <c r="G36" s="118" t="s">
        <v>77</v>
      </c>
      <c r="H36" s="118" t="s">
        <v>189</v>
      </c>
      <c r="I36" s="348"/>
      <c r="J36" s="349"/>
    </row>
    <row r="37" spans="1:11" ht="45" x14ac:dyDescent="0.25">
      <c r="A37" s="116">
        <f t="shared" si="1"/>
        <v>31</v>
      </c>
      <c r="B37" s="118" t="s">
        <v>433</v>
      </c>
      <c r="C37" s="118" t="s">
        <v>177</v>
      </c>
      <c r="D37" s="118" t="s">
        <v>249</v>
      </c>
      <c r="E37" s="118" t="s">
        <v>210</v>
      </c>
      <c r="F37" s="118" t="s">
        <v>212</v>
      </c>
      <c r="G37" s="118" t="s">
        <v>77</v>
      </c>
      <c r="H37" s="118" t="s">
        <v>189</v>
      </c>
      <c r="I37" s="348"/>
      <c r="J37" s="349"/>
    </row>
    <row r="38" spans="1:11" ht="27.95" customHeight="1" x14ac:dyDescent="0.25">
      <c r="A38" s="116">
        <f t="shared" si="1"/>
        <v>32</v>
      </c>
      <c r="B38" s="118" t="s">
        <v>444</v>
      </c>
      <c r="C38" s="118" t="s">
        <v>445</v>
      </c>
      <c r="D38" s="118" t="s">
        <v>446</v>
      </c>
      <c r="E38" s="118" t="s">
        <v>210</v>
      </c>
      <c r="F38" s="118" t="s">
        <v>211</v>
      </c>
      <c r="G38" s="118" t="s">
        <v>77</v>
      </c>
      <c r="H38" s="118" t="s">
        <v>248</v>
      </c>
      <c r="I38" s="348">
        <v>27</v>
      </c>
      <c r="J38" s="349" t="s">
        <v>978</v>
      </c>
    </row>
    <row r="39" spans="1:11" ht="30" x14ac:dyDescent="0.25">
      <c r="A39" s="116">
        <f t="shared" si="1"/>
        <v>33</v>
      </c>
      <c r="B39" s="118" t="s">
        <v>1347</v>
      </c>
      <c r="C39" s="118" t="s">
        <v>205</v>
      </c>
      <c r="D39" s="118" t="s">
        <v>457</v>
      </c>
      <c r="E39" s="118" t="s">
        <v>210</v>
      </c>
      <c r="F39" s="118" t="s">
        <v>211</v>
      </c>
      <c r="G39" s="118" t="s">
        <v>77</v>
      </c>
      <c r="H39" s="118" t="s">
        <v>248</v>
      </c>
      <c r="I39" s="348"/>
      <c r="J39" s="349"/>
    </row>
    <row r="40" spans="1:11" ht="36" customHeight="1" x14ac:dyDescent="0.25">
      <c r="A40" s="116">
        <f t="shared" si="1"/>
        <v>34</v>
      </c>
      <c r="B40" s="118" t="s">
        <v>1351</v>
      </c>
      <c r="C40" s="118" t="s">
        <v>113</v>
      </c>
      <c r="D40" s="118" t="s">
        <v>427</v>
      </c>
      <c r="E40" s="118" t="s">
        <v>210</v>
      </c>
      <c r="F40" s="118" t="s">
        <v>211</v>
      </c>
      <c r="G40" s="118" t="s">
        <v>77</v>
      </c>
      <c r="H40" s="118" t="s">
        <v>248</v>
      </c>
      <c r="I40" s="348"/>
      <c r="J40" s="349"/>
    </row>
    <row r="41" spans="1:11" ht="45" x14ac:dyDescent="0.25">
      <c r="A41" s="116">
        <f t="shared" si="1"/>
        <v>35</v>
      </c>
      <c r="B41" s="118" t="s">
        <v>453</v>
      </c>
      <c r="C41" s="118" t="s">
        <v>445</v>
      </c>
      <c r="D41" s="118" t="s">
        <v>454</v>
      </c>
      <c r="E41" s="118" t="s">
        <v>210</v>
      </c>
      <c r="F41" s="118" t="s">
        <v>211</v>
      </c>
      <c r="G41" s="118" t="s">
        <v>77</v>
      </c>
      <c r="H41" s="118" t="s">
        <v>248</v>
      </c>
      <c r="I41" s="348"/>
      <c r="J41" s="349"/>
    </row>
    <row r="42" spans="1:11" ht="27.95" customHeight="1" x14ac:dyDescent="0.25">
      <c r="A42" s="116">
        <f t="shared" si="1"/>
        <v>36</v>
      </c>
      <c r="B42" s="118" t="s">
        <v>458</v>
      </c>
      <c r="C42" s="118" t="s">
        <v>372</v>
      </c>
      <c r="D42" s="118" t="s">
        <v>459</v>
      </c>
      <c r="E42" s="118" t="s">
        <v>210</v>
      </c>
      <c r="F42" s="118" t="s">
        <v>211</v>
      </c>
      <c r="G42" s="118" t="s">
        <v>77</v>
      </c>
      <c r="H42" s="118" t="s">
        <v>248</v>
      </c>
      <c r="I42" s="342">
        <v>27</v>
      </c>
      <c r="J42" s="324" t="s">
        <v>972</v>
      </c>
    </row>
    <row r="43" spans="1:11" ht="30" x14ac:dyDescent="0.25">
      <c r="A43" s="116">
        <f t="shared" si="1"/>
        <v>37</v>
      </c>
      <c r="B43" s="118" t="s">
        <v>455</v>
      </c>
      <c r="C43" s="118" t="s">
        <v>113</v>
      </c>
      <c r="D43" s="118" t="s">
        <v>456</v>
      </c>
      <c r="E43" s="118" t="s">
        <v>210</v>
      </c>
      <c r="F43" s="118" t="s">
        <v>212</v>
      </c>
      <c r="G43" s="118" t="s">
        <v>77</v>
      </c>
      <c r="H43" s="118" t="s">
        <v>248</v>
      </c>
      <c r="I43" s="343"/>
      <c r="J43" s="325"/>
    </row>
    <row r="44" spans="1:11" ht="27.95" customHeight="1" x14ac:dyDescent="0.25">
      <c r="A44" s="116">
        <f t="shared" si="1"/>
        <v>38</v>
      </c>
      <c r="B44" s="118" t="s">
        <v>1390</v>
      </c>
      <c r="C44" s="118" t="s">
        <v>113</v>
      </c>
      <c r="D44" s="118" t="s">
        <v>1353</v>
      </c>
      <c r="E44" s="118" t="s">
        <v>210</v>
      </c>
      <c r="F44" s="118" t="s">
        <v>212</v>
      </c>
      <c r="G44" s="118" t="s">
        <v>77</v>
      </c>
      <c r="H44" s="118" t="s">
        <v>248</v>
      </c>
      <c r="I44" s="344"/>
      <c r="J44" s="326"/>
    </row>
    <row r="45" spans="1:11" ht="45" customHeight="1" x14ac:dyDescent="0.25">
      <c r="A45" s="116">
        <f t="shared" si="1"/>
        <v>39</v>
      </c>
      <c r="B45" s="118" t="s">
        <v>1371</v>
      </c>
      <c r="C45" s="118" t="s">
        <v>156</v>
      </c>
      <c r="D45" s="118" t="s">
        <v>429</v>
      </c>
      <c r="E45" s="118" t="s">
        <v>210</v>
      </c>
      <c r="F45" s="118" t="s">
        <v>211</v>
      </c>
      <c r="G45" s="118" t="s">
        <v>77</v>
      </c>
      <c r="H45" s="119" t="s">
        <v>185</v>
      </c>
      <c r="I45" s="345">
        <v>28</v>
      </c>
      <c r="J45" s="320" t="s">
        <v>978</v>
      </c>
    </row>
    <row r="46" spans="1:11" ht="45" x14ac:dyDescent="0.25">
      <c r="A46" s="116">
        <f t="shared" si="1"/>
        <v>40</v>
      </c>
      <c r="B46" s="118" t="s">
        <v>1358</v>
      </c>
      <c r="C46" s="118" t="s">
        <v>184</v>
      </c>
      <c r="D46" s="118" t="s">
        <v>1359</v>
      </c>
      <c r="E46" s="118" t="s">
        <v>210</v>
      </c>
      <c r="F46" s="118" t="s">
        <v>212</v>
      </c>
      <c r="G46" s="118" t="s">
        <v>77</v>
      </c>
      <c r="H46" s="119" t="s">
        <v>185</v>
      </c>
      <c r="I46" s="345"/>
      <c r="J46" s="320"/>
    </row>
    <row r="47" spans="1:11" ht="45" x14ac:dyDescent="0.25">
      <c r="A47" s="116">
        <f t="shared" ref="A47:A54" si="2">+A46+1</f>
        <v>41</v>
      </c>
      <c r="B47" s="118" t="s">
        <v>1366</v>
      </c>
      <c r="C47" s="118" t="s">
        <v>156</v>
      </c>
      <c r="D47" s="118" t="s">
        <v>1367</v>
      </c>
      <c r="E47" s="118" t="s">
        <v>210</v>
      </c>
      <c r="F47" s="118" t="s">
        <v>212</v>
      </c>
      <c r="G47" s="118" t="s">
        <v>77</v>
      </c>
      <c r="H47" s="119" t="s">
        <v>185</v>
      </c>
      <c r="I47" s="345"/>
      <c r="J47" s="320"/>
    </row>
    <row r="48" spans="1:11" ht="45" customHeight="1" x14ac:dyDescent="0.25">
      <c r="A48" s="116">
        <f t="shared" si="2"/>
        <v>42</v>
      </c>
      <c r="B48" s="118" t="s">
        <v>1378</v>
      </c>
      <c r="C48" s="118" t="s">
        <v>156</v>
      </c>
      <c r="D48" s="118" t="s">
        <v>440</v>
      </c>
      <c r="E48" s="118" t="s">
        <v>210</v>
      </c>
      <c r="F48" s="118" t="s">
        <v>212</v>
      </c>
      <c r="G48" s="118" t="s">
        <v>77</v>
      </c>
      <c r="H48" s="119" t="s">
        <v>185</v>
      </c>
      <c r="I48" s="345"/>
      <c r="J48" s="320"/>
    </row>
    <row r="49" spans="1:11" ht="30" customHeight="1" x14ac:dyDescent="0.25">
      <c r="A49" s="116">
        <f t="shared" si="2"/>
        <v>43</v>
      </c>
      <c r="B49" s="118" t="s">
        <v>1352</v>
      </c>
      <c r="C49" s="118" t="s">
        <v>113</v>
      </c>
      <c r="D49" s="118" t="s">
        <v>1353</v>
      </c>
      <c r="E49" s="118" t="s">
        <v>210</v>
      </c>
      <c r="F49" s="118" t="s">
        <v>211</v>
      </c>
      <c r="G49" s="118" t="s">
        <v>77</v>
      </c>
      <c r="H49" s="119" t="s">
        <v>344</v>
      </c>
      <c r="I49" s="345">
        <v>29</v>
      </c>
      <c r="J49" s="320" t="s">
        <v>978</v>
      </c>
    </row>
    <row r="50" spans="1:11" ht="45" x14ac:dyDescent="0.25">
      <c r="A50" s="116">
        <f t="shared" si="2"/>
        <v>44</v>
      </c>
      <c r="B50" s="118" t="s">
        <v>1369</v>
      </c>
      <c r="C50" s="118" t="s">
        <v>205</v>
      </c>
      <c r="D50" s="118" t="s">
        <v>1370</v>
      </c>
      <c r="E50" s="118" t="s">
        <v>210</v>
      </c>
      <c r="F50" s="118" t="s">
        <v>211</v>
      </c>
      <c r="G50" s="118" t="s">
        <v>77</v>
      </c>
      <c r="H50" s="119" t="s">
        <v>344</v>
      </c>
      <c r="I50" s="345"/>
      <c r="J50" s="320"/>
    </row>
    <row r="51" spans="1:11" ht="27.95" customHeight="1" x14ac:dyDescent="0.25">
      <c r="A51" s="116">
        <f t="shared" si="2"/>
        <v>45</v>
      </c>
      <c r="B51" s="118" t="s">
        <v>1376</v>
      </c>
      <c r="C51" s="118" t="s">
        <v>113</v>
      </c>
      <c r="D51" s="118" t="s">
        <v>427</v>
      </c>
      <c r="E51" s="118" t="s">
        <v>210</v>
      </c>
      <c r="F51" s="118" t="s">
        <v>211</v>
      </c>
      <c r="G51" s="118" t="s">
        <v>77</v>
      </c>
      <c r="H51" s="119" t="s">
        <v>344</v>
      </c>
      <c r="I51" s="345"/>
      <c r="J51" s="320"/>
    </row>
    <row r="52" spans="1:11" ht="30" customHeight="1" x14ac:dyDescent="0.25">
      <c r="A52" s="116">
        <f t="shared" si="2"/>
        <v>46</v>
      </c>
      <c r="B52" s="118" t="s">
        <v>1384</v>
      </c>
      <c r="C52" s="118" t="s">
        <v>113</v>
      </c>
      <c r="D52" s="118" t="s">
        <v>1385</v>
      </c>
      <c r="E52" s="118" t="s">
        <v>210</v>
      </c>
      <c r="F52" s="118" t="s">
        <v>211</v>
      </c>
      <c r="G52" s="118" t="s">
        <v>77</v>
      </c>
      <c r="H52" s="119" t="s">
        <v>344</v>
      </c>
      <c r="I52" s="345"/>
      <c r="J52" s="320"/>
    </row>
    <row r="53" spans="1:11" ht="56.25" customHeight="1" x14ac:dyDescent="0.25">
      <c r="A53" s="116">
        <f t="shared" si="2"/>
        <v>47</v>
      </c>
      <c r="B53" s="118" t="s">
        <v>1394</v>
      </c>
      <c r="C53" s="118" t="s">
        <v>113</v>
      </c>
      <c r="D53" s="118" t="s">
        <v>1395</v>
      </c>
      <c r="E53" s="118" t="s">
        <v>210</v>
      </c>
      <c r="F53" s="118" t="s">
        <v>211</v>
      </c>
      <c r="G53" s="118" t="s">
        <v>77</v>
      </c>
      <c r="H53" s="119" t="s">
        <v>344</v>
      </c>
      <c r="I53" s="345">
        <v>29</v>
      </c>
      <c r="J53" s="320" t="s">
        <v>972</v>
      </c>
    </row>
    <row r="54" spans="1:11" ht="45" x14ac:dyDescent="0.25">
      <c r="A54" s="116">
        <f t="shared" si="2"/>
        <v>48</v>
      </c>
      <c r="B54" s="118" t="s">
        <v>1350</v>
      </c>
      <c r="C54" s="118" t="s">
        <v>113</v>
      </c>
      <c r="D54" s="118" t="s">
        <v>428</v>
      </c>
      <c r="E54" s="118" t="s">
        <v>210</v>
      </c>
      <c r="F54" s="118" t="s">
        <v>212</v>
      </c>
      <c r="G54" s="118" t="s">
        <v>77</v>
      </c>
      <c r="H54" s="119" t="s">
        <v>344</v>
      </c>
      <c r="I54" s="345"/>
      <c r="J54" s="320"/>
    </row>
    <row r="55" spans="1:11" ht="32.25" customHeight="1" x14ac:dyDescent="0.25">
      <c r="A55" s="116">
        <f t="shared" ref="A55:A61" si="3">+A54+1</f>
        <v>49</v>
      </c>
      <c r="B55" s="118" t="s">
        <v>1382</v>
      </c>
      <c r="C55" s="118" t="s">
        <v>113</v>
      </c>
      <c r="D55" s="118" t="s">
        <v>1383</v>
      </c>
      <c r="E55" s="118" t="s">
        <v>210</v>
      </c>
      <c r="F55" s="118" t="s">
        <v>212</v>
      </c>
      <c r="G55" s="118" t="s">
        <v>77</v>
      </c>
      <c r="H55" s="119" t="s">
        <v>344</v>
      </c>
      <c r="I55" s="345"/>
      <c r="J55" s="320"/>
    </row>
    <row r="56" spans="1:11" ht="30" customHeight="1" x14ac:dyDescent="0.25">
      <c r="A56" s="116">
        <f t="shared" si="3"/>
        <v>50</v>
      </c>
      <c r="B56" s="118" t="s">
        <v>1364</v>
      </c>
      <c r="C56" s="118" t="s">
        <v>407</v>
      </c>
      <c r="D56" s="118" t="s">
        <v>1365</v>
      </c>
      <c r="E56" s="118" t="s">
        <v>210</v>
      </c>
      <c r="F56" s="118" t="s">
        <v>211</v>
      </c>
      <c r="G56" s="118" t="s">
        <v>77</v>
      </c>
      <c r="H56" s="119" t="s">
        <v>246</v>
      </c>
      <c r="I56" s="345">
        <v>28</v>
      </c>
      <c r="J56" s="320" t="s">
        <v>972</v>
      </c>
    </row>
    <row r="57" spans="1:11" ht="45" customHeight="1" x14ac:dyDescent="0.25">
      <c r="A57" s="116">
        <f t="shared" si="3"/>
        <v>51</v>
      </c>
      <c r="B57" s="118" t="s">
        <v>1377</v>
      </c>
      <c r="C57" s="118" t="s">
        <v>407</v>
      </c>
      <c r="D57" s="118" t="s">
        <v>1365</v>
      </c>
      <c r="E57" s="118" t="s">
        <v>210</v>
      </c>
      <c r="F57" s="118" t="s">
        <v>211</v>
      </c>
      <c r="G57" s="118" t="s">
        <v>77</v>
      </c>
      <c r="H57" s="119" t="s">
        <v>246</v>
      </c>
      <c r="I57" s="345"/>
      <c r="J57" s="320"/>
    </row>
    <row r="58" spans="1:11" ht="45" customHeight="1" x14ac:dyDescent="0.25">
      <c r="A58" s="116">
        <f t="shared" si="3"/>
        <v>52</v>
      </c>
      <c r="B58" s="118" t="s">
        <v>1380</v>
      </c>
      <c r="C58" s="118" t="s">
        <v>115</v>
      </c>
      <c r="D58" s="118" t="s">
        <v>1381</v>
      </c>
      <c r="E58" s="118" t="s">
        <v>210</v>
      </c>
      <c r="F58" s="118" t="s">
        <v>211</v>
      </c>
      <c r="G58" s="118" t="s">
        <v>77</v>
      </c>
      <c r="H58" s="119" t="s">
        <v>246</v>
      </c>
      <c r="I58" s="345"/>
      <c r="J58" s="320"/>
    </row>
    <row r="59" spans="1:11" ht="30" customHeight="1" x14ac:dyDescent="0.25">
      <c r="A59" s="116">
        <f t="shared" si="3"/>
        <v>53</v>
      </c>
      <c r="B59" s="118" t="s">
        <v>1355</v>
      </c>
      <c r="C59" s="118" t="s">
        <v>407</v>
      </c>
      <c r="D59" s="118" t="s">
        <v>442</v>
      </c>
      <c r="E59" s="118" t="s">
        <v>210</v>
      </c>
      <c r="F59" s="118" t="s">
        <v>212</v>
      </c>
      <c r="G59" s="118" t="s">
        <v>77</v>
      </c>
      <c r="H59" s="119" t="s">
        <v>246</v>
      </c>
      <c r="I59" s="345">
        <v>28</v>
      </c>
      <c r="J59" s="320" t="s">
        <v>973</v>
      </c>
      <c r="K59" s="122"/>
    </row>
    <row r="60" spans="1:11" ht="30" customHeight="1" x14ac:dyDescent="0.25">
      <c r="A60" s="116">
        <f t="shared" si="3"/>
        <v>54</v>
      </c>
      <c r="B60" s="118" t="s">
        <v>1360</v>
      </c>
      <c r="C60" s="118" t="s">
        <v>156</v>
      </c>
      <c r="D60" s="118" t="s">
        <v>1361</v>
      </c>
      <c r="E60" s="118" t="s">
        <v>210</v>
      </c>
      <c r="F60" s="118" t="s">
        <v>212</v>
      </c>
      <c r="G60" s="118" t="s">
        <v>77</v>
      </c>
      <c r="H60" s="119" t="s">
        <v>246</v>
      </c>
      <c r="I60" s="345"/>
      <c r="J60" s="320"/>
      <c r="K60" s="122"/>
    </row>
    <row r="61" spans="1:11" ht="45" x14ac:dyDescent="0.25">
      <c r="A61" s="116">
        <f t="shared" si="3"/>
        <v>55</v>
      </c>
      <c r="B61" s="118" t="s">
        <v>1362</v>
      </c>
      <c r="C61" s="118" t="s">
        <v>184</v>
      </c>
      <c r="D61" s="118" t="s">
        <v>1359</v>
      </c>
      <c r="E61" s="118" t="s">
        <v>210</v>
      </c>
      <c r="F61" s="118" t="s">
        <v>212</v>
      </c>
      <c r="G61" s="118" t="s">
        <v>77</v>
      </c>
      <c r="H61" s="119" t="s">
        <v>246</v>
      </c>
      <c r="I61" s="345"/>
      <c r="J61" s="320"/>
      <c r="K61" s="122"/>
    </row>
    <row r="62" spans="1:11" x14ac:dyDescent="0.25">
      <c r="B62"/>
      <c r="C62"/>
      <c r="D62"/>
      <c r="E62"/>
      <c r="F62"/>
      <c r="G62"/>
      <c r="H62"/>
    </row>
    <row r="63" spans="1:11" x14ac:dyDescent="0.25">
      <c r="B63"/>
      <c r="C63"/>
      <c r="D63"/>
      <c r="E63"/>
      <c r="F63"/>
      <c r="G63"/>
      <c r="H63"/>
    </row>
    <row r="64" spans="1:11" x14ac:dyDescent="0.25">
      <c r="B64"/>
      <c r="C64"/>
      <c r="D64"/>
      <c r="E64"/>
      <c r="F64"/>
      <c r="G64"/>
      <c r="H64"/>
    </row>
    <row r="65" spans="2:11" x14ac:dyDescent="0.25">
      <c r="B65"/>
      <c r="C65"/>
      <c r="D65"/>
      <c r="E65"/>
      <c r="F65"/>
      <c r="G65"/>
      <c r="H65"/>
    </row>
    <row r="66" spans="2:11" x14ac:dyDescent="0.25">
      <c r="B66"/>
      <c r="C66"/>
      <c r="D66"/>
      <c r="E66"/>
      <c r="F66"/>
      <c r="G66"/>
      <c r="H66"/>
      <c r="J66"/>
      <c r="K66"/>
    </row>
    <row r="67" spans="2:11" x14ac:dyDescent="0.25">
      <c r="B67"/>
      <c r="C67"/>
      <c r="D67"/>
      <c r="E67"/>
      <c r="F67"/>
      <c r="G67"/>
      <c r="H67"/>
      <c r="J67"/>
      <c r="K67"/>
    </row>
    <row r="68" spans="2:11" x14ac:dyDescent="0.25">
      <c r="B68"/>
      <c r="C68"/>
      <c r="D68"/>
      <c r="E68"/>
      <c r="F68"/>
      <c r="G68"/>
      <c r="H68"/>
      <c r="J68"/>
      <c r="K68"/>
    </row>
    <row r="69" spans="2:11" x14ac:dyDescent="0.25">
      <c r="B69"/>
      <c r="C69"/>
      <c r="D69"/>
      <c r="E69"/>
      <c r="F69"/>
      <c r="G69"/>
      <c r="H69"/>
      <c r="J69"/>
      <c r="K69"/>
    </row>
    <row r="70" spans="2:11" x14ac:dyDescent="0.25">
      <c r="B70"/>
      <c r="C70"/>
      <c r="D70"/>
      <c r="E70"/>
      <c r="F70"/>
      <c r="G70"/>
      <c r="H70"/>
      <c r="J70"/>
      <c r="K70"/>
    </row>
    <row r="71" spans="2:11" x14ac:dyDescent="0.25">
      <c r="B71"/>
      <c r="C71"/>
      <c r="D71"/>
      <c r="E71"/>
      <c r="F71"/>
      <c r="G71"/>
      <c r="H71"/>
      <c r="J71"/>
      <c r="K71"/>
    </row>
    <row r="72" spans="2:11" x14ac:dyDescent="0.25">
      <c r="B72"/>
      <c r="C72"/>
      <c r="D72"/>
      <c r="E72"/>
      <c r="F72"/>
      <c r="G72"/>
      <c r="H72"/>
      <c r="J72"/>
      <c r="K72"/>
    </row>
    <row r="73" spans="2:11" x14ac:dyDescent="0.25">
      <c r="B73"/>
      <c r="C73"/>
      <c r="D73"/>
      <c r="E73"/>
      <c r="F73"/>
      <c r="G73"/>
      <c r="H73"/>
      <c r="J73"/>
      <c r="K73"/>
    </row>
    <row r="74" spans="2:11" x14ac:dyDescent="0.25">
      <c r="B74"/>
      <c r="C74"/>
      <c r="D74"/>
      <c r="E74"/>
      <c r="F74"/>
      <c r="G74"/>
      <c r="H74"/>
      <c r="J74"/>
      <c r="K74"/>
    </row>
    <row r="75" spans="2:11" x14ac:dyDescent="0.25">
      <c r="B75"/>
      <c r="C75"/>
      <c r="D75"/>
      <c r="E75"/>
      <c r="F75"/>
      <c r="G75"/>
      <c r="H75"/>
      <c r="J75"/>
      <c r="K75"/>
    </row>
    <row r="76" spans="2:11" x14ac:dyDescent="0.25">
      <c r="B76"/>
      <c r="C76"/>
      <c r="D76"/>
      <c r="E76"/>
      <c r="F76"/>
      <c r="G76"/>
      <c r="H76"/>
      <c r="J76"/>
      <c r="K76"/>
    </row>
    <row r="77" spans="2:11" x14ac:dyDescent="0.25">
      <c r="B77"/>
      <c r="C77"/>
      <c r="D77"/>
      <c r="E77"/>
      <c r="F77"/>
      <c r="G77"/>
      <c r="H77"/>
      <c r="J77"/>
      <c r="K77"/>
    </row>
    <row r="78" spans="2:11" x14ac:dyDescent="0.25">
      <c r="B78"/>
      <c r="C78"/>
      <c r="D78"/>
      <c r="E78"/>
      <c r="F78"/>
      <c r="G78"/>
      <c r="H78"/>
      <c r="J78"/>
      <c r="K78"/>
    </row>
    <row r="79" spans="2:11" x14ac:dyDescent="0.25">
      <c r="B79"/>
      <c r="C79"/>
      <c r="D79"/>
      <c r="E79"/>
      <c r="F79"/>
      <c r="G79"/>
      <c r="H79"/>
      <c r="J79"/>
      <c r="K79"/>
    </row>
    <row r="80" spans="2:11" ht="50.1" customHeight="1" x14ac:dyDescent="0.25">
      <c r="B80"/>
      <c r="C80"/>
      <c r="D80"/>
      <c r="E80"/>
      <c r="F80"/>
      <c r="G80"/>
      <c r="H80"/>
      <c r="J80"/>
      <c r="K80"/>
    </row>
    <row r="81" spans="2:11" ht="50.1" customHeight="1" x14ac:dyDescent="0.25">
      <c r="B81"/>
      <c r="C81"/>
      <c r="D81"/>
      <c r="E81"/>
      <c r="F81"/>
      <c r="G81"/>
      <c r="H81"/>
      <c r="J81"/>
      <c r="K81"/>
    </row>
    <row r="82" spans="2:11" ht="50.1" customHeight="1" x14ac:dyDescent="0.25">
      <c r="B82"/>
      <c r="C82"/>
      <c r="D82"/>
      <c r="E82"/>
      <c r="F82"/>
      <c r="G82"/>
      <c r="H82"/>
      <c r="J82"/>
      <c r="K82"/>
    </row>
    <row r="83" spans="2:11" ht="50.1" customHeight="1" x14ac:dyDescent="0.25">
      <c r="B83"/>
      <c r="C83"/>
      <c r="D83"/>
      <c r="E83"/>
      <c r="F83"/>
      <c r="G83"/>
      <c r="H83"/>
      <c r="J83"/>
      <c r="K83"/>
    </row>
    <row r="84" spans="2:11" ht="50.1" customHeight="1" x14ac:dyDescent="0.25">
      <c r="B84"/>
      <c r="C84"/>
      <c r="D84"/>
      <c r="E84"/>
      <c r="F84"/>
      <c r="G84"/>
      <c r="H84"/>
      <c r="J84"/>
      <c r="K84"/>
    </row>
    <row r="85" spans="2:11" ht="50.1" customHeight="1" x14ac:dyDescent="0.25">
      <c r="B85"/>
      <c r="C85"/>
      <c r="D85"/>
      <c r="E85"/>
      <c r="F85"/>
      <c r="G85"/>
      <c r="H85"/>
      <c r="J85"/>
      <c r="K85"/>
    </row>
    <row r="86" spans="2:11" ht="50.1" customHeight="1" x14ac:dyDescent="0.25">
      <c r="B86"/>
      <c r="C86"/>
      <c r="D86"/>
      <c r="E86"/>
      <c r="F86"/>
      <c r="G86"/>
      <c r="H86"/>
      <c r="J86"/>
      <c r="K86"/>
    </row>
    <row r="87" spans="2:11" ht="50.1" customHeight="1" x14ac:dyDescent="0.25">
      <c r="B87"/>
      <c r="C87"/>
      <c r="D87"/>
      <c r="E87"/>
      <c r="F87"/>
      <c r="G87"/>
      <c r="H87"/>
      <c r="J87"/>
      <c r="K87"/>
    </row>
    <row r="88" spans="2:11" ht="50.1" customHeight="1" x14ac:dyDescent="0.25">
      <c r="B88"/>
      <c r="C88"/>
      <c r="D88"/>
      <c r="E88"/>
      <c r="F88"/>
      <c r="G88"/>
      <c r="H88"/>
      <c r="J88"/>
      <c r="K88"/>
    </row>
    <row r="89" spans="2:11" ht="50.1" customHeight="1" x14ac:dyDescent="0.25">
      <c r="B89"/>
      <c r="C89"/>
      <c r="D89"/>
      <c r="E89"/>
      <c r="F89"/>
      <c r="G89"/>
      <c r="H89"/>
      <c r="J89"/>
      <c r="K89"/>
    </row>
    <row r="90" spans="2:11" ht="50.1" customHeight="1" x14ac:dyDescent="0.25">
      <c r="B90"/>
      <c r="C90"/>
      <c r="D90"/>
      <c r="E90"/>
      <c r="F90"/>
      <c r="G90"/>
      <c r="H90"/>
      <c r="J90"/>
      <c r="K90"/>
    </row>
    <row r="91" spans="2:11" ht="50.1" customHeight="1" x14ac:dyDescent="0.25">
      <c r="B91"/>
      <c r="C91"/>
      <c r="D91"/>
      <c r="E91"/>
      <c r="F91"/>
      <c r="G91"/>
      <c r="H91"/>
      <c r="J91"/>
      <c r="K91"/>
    </row>
    <row r="92" spans="2:11" ht="50.1" customHeight="1" x14ac:dyDescent="0.25">
      <c r="B92"/>
      <c r="C92"/>
      <c r="D92"/>
      <c r="E92"/>
      <c r="F92"/>
      <c r="G92"/>
      <c r="H92"/>
      <c r="J92"/>
      <c r="K92"/>
    </row>
    <row r="93" spans="2:11" ht="50.1" customHeight="1" x14ac:dyDescent="0.25">
      <c r="B93"/>
      <c r="C93"/>
      <c r="D93"/>
      <c r="E93"/>
      <c r="F93"/>
      <c r="G93"/>
      <c r="H93"/>
      <c r="J93"/>
      <c r="K93"/>
    </row>
    <row r="94" spans="2:11" ht="50.1" customHeight="1" x14ac:dyDescent="0.25">
      <c r="B94"/>
      <c r="C94"/>
      <c r="D94"/>
      <c r="E94"/>
      <c r="F94"/>
      <c r="G94"/>
      <c r="H94"/>
      <c r="J94"/>
      <c r="K94"/>
    </row>
    <row r="95" spans="2:11" ht="50.1" customHeight="1" x14ac:dyDescent="0.25">
      <c r="B95"/>
      <c r="C95"/>
      <c r="D95"/>
      <c r="E95"/>
      <c r="F95"/>
      <c r="G95"/>
      <c r="H95"/>
      <c r="J95"/>
      <c r="K95"/>
    </row>
    <row r="96" spans="2:11" ht="50.1" customHeight="1" x14ac:dyDescent="0.25">
      <c r="B96"/>
      <c r="C96"/>
      <c r="D96"/>
      <c r="E96"/>
      <c r="F96"/>
      <c r="G96"/>
      <c r="H96"/>
      <c r="J96"/>
      <c r="K96"/>
    </row>
    <row r="97" spans="2:11" ht="50.1" customHeight="1" x14ac:dyDescent="0.25">
      <c r="B97"/>
      <c r="C97"/>
      <c r="D97"/>
      <c r="E97"/>
      <c r="F97"/>
      <c r="G97"/>
      <c r="H97"/>
      <c r="J97"/>
      <c r="K97"/>
    </row>
    <row r="98" spans="2:11" ht="50.1" customHeight="1" x14ac:dyDescent="0.25">
      <c r="B98"/>
      <c r="C98"/>
      <c r="D98"/>
      <c r="E98"/>
      <c r="F98"/>
      <c r="G98"/>
      <c r="H98"/>
      <c r="J98"/>
      <c r="K98"/>
    </row>
    <row r="99" spans="2:11" ht="50.1" customHeight="1" x14ac:dyDescent="0.25">
      <c r="B99"/>
      <c r="C99"/>
      <c r="D99"/>
      <c r="E99"/>
      <c r="F99"/>
      <c r="G99"/>
      <c r="H99"/>
      <c r="J99"/>
      <c r="K99"/>
    </row>
    <row r="100" spans="2:11" ht="50.1" customHeight="1" x14ac:dyDescent="0.25">
      <c r="B100"/>
      <c r="C100"/>
      <c r="D100"/>
      <c r="E100"/>
      <c r="F100"/>
      <c r="G100"/>
      <c r="H100"/>
      <c r="J100"/>
      <c r="K100"/>
    </row>
    <row r="101" spans="2:11" ht="50.1" customHeight="1" x14ac:dyDescent="0.25">
      <c r="B101"/>
      <c r="C101"/>
      <c r="D101"/>
      <c r="E101"/>
      <c r="F101"/>
      <c r="G101"/>
      <c r="H101"/>
      <c r="J101"/>
      <c r="K101"/>
    </row>
    <row r="102" spans="2:11" ht="50.1" customHeight="1" x14ac:dyDescent="0.25">
      <c r="B102"/>
      <c r="C102"/>
      <c r="D102"/>
      <c r="E102"/>
      <c r="F102"/>
      <c r="G102"/>
      <c r="H102"/>
      <c r="J102"/>
      <c r="K102"/>
    </row>
    <row r="103" spans="2:11" ht="50.1" customHeight="1" x14ac:dyDescent="0.25">
      <c r="B103"/>
      <c r="C103"/>
      <c r="D103"/>
      <c r="E103"/>
      <c r="F103"/>
      <c r="G103"/>
      <c r="H103"/>
      <c r="J103"/>
      <c r="K103"/>
    </row>
    <row r="104" spans="2:11" ht="50.1" customHeight="1" x14ac:dyDescent="0.25">
      <c r="B104"/>
      <c r="C104"/>
      <c r="D104"/>
      <c r="E104"/>
      <c r="F104"/>
      <c r="G104"/>
      <c r="H104"/>
      <c r="J104"/>
      <c r="K104"/>
    </row>
    <row r="105" spans="2:11" ht="50.1" customHeight="1" x14ac:dyDescent="0.25">
      <c r="B105"/>
      <c r="C105"/>
      <c r="D105"/>
      <c r="E105"/>
      <c r="F105"/>
      <c r="G105"/>
      <c r="H105"/>
      <c r="J105"/>
      <c r="K105"/>
    </row>
    <row r="106" spans="2:11" ht="50.1" customHeight="1" x14ac:dyDescent="0.25">
      <c r="B106"/>
      <c r="C106"/>
      <c r="D106"/>
      <c r="E106"/>
      <c r="F106"/>
      <c r="G106"/>
      <c r="H106"/>
      <c r="J106"/>
      <c r="K106"/>
    </row>
    <row r="107" spans="2:11" ht="50.1" customHeight="1" x14ac:dyDescent="0.25">
      <c r="B107"/>
      <c r="C107"/>
      <c r="D107"/>
      <c r="E107"/>
      <c r="F107"/>
      <c r="G107"/>
      <c r="H107"/>
      <c r="J107"/>
      <c r="K107"/>
    </row>
    <row r="108" spans="2:11" ht="50.1" customHeight="1" x14ac:dyDescent="0.25">
      <c r="B108"/>
      <c r="C108"/>
      <c r="D108"/>
      <c r="E108"/>
      <c r="F108"/>
      <c r="G108"/>
      <c r="H108"/>
      <c r="J108"/>
      <c r="K108"/>
    </row>
    <row r="109" spans="2:11" ht="50.1" customHeight="1" x14ac:dyDescent="0.25">
      <c r="B109"/>
      <c r="C109"/>
      <c r="D109"/>
      <c r="E109"/>
      <c r="F109"/>
      <c r="G109"/>
      <c r="H109"/>
      <c r="J109"/>
      <c r="K109"/>
    </row>
    <row r="110" spans="2:11" ht="50.1" customHeight="1" x14ac:dyDescent="0.25">
      <c r="B110"/>
      <c r="C110"/>
      <c r="D110"/>
      <c r="E110"/>
      <c r="F110"/>
      <c r="G110"/>
      <c r="H110"/>
      <c r="J110"/>
      <c r="K110"/>
    </row>
    <row r="111" spans="2:11" ht="50.1" customHeight="1" x14ac:dyDescent="0.25">
      <c r="B111"/>
      <c r="C111"/>
      <c r="D111"/>
      <c r="E111"/>
      <c r="F111"/>
      <c r="G111"/>
      <c r="H111"/>
      <c r="J111"/>
      <c r="K111"/>
    </row>
    <row r="112" spans="2:11" ht="50.1" customHeight="1" x14ac:dyDescent="0.25">
      <c r="B112"/>
      <c r="C112"/>
      <c r="D112"/>
      <c r="E112"/>
      <c r="F112"/>
      <c r="G112"/>
      <c r="H112"/>
      <c r="J112"/>
      <c r="K112"/>
    </row>
    <row r="113" spans="2:11" ht="50.1" customHeight="1" x14ac:dyDescent="0.25">
      <c r="B113"/>
      <c r="C113"/>
      <c r="D113"/>
      <c r="E113"/>
      <c r="F113"/>
      <c r="G113"/>
      <c r="H113"/>
      <c r="J113"/>
      <c r="K113"/>
    </row>
    <row r="114" spans="2:11" ht="50.1" customHeight="1" x14ac:dyDescent="0.25">
      <c r="B114"/>
      <c r="C114"/>
      <c r="D114"/>
      <c r="E114"/>
      <c r="F114"/>
      <c r="G114"/>
      <c r="H114"/>
      <c r="J114"/>
      <c r="K114"/>
    </row>
    <row r="115" spans="2:11" ht="50.1" customHeight="1" x14ac:dyDescent="0.25">
      <c r="B115"/>
      <c r="C115"/>
      <c r="D115"/>
      <c r="E115"/>
      <c r="F115"/>
      <c r="G115"/>
      <c r="H115"/>
      <c r="J115"/>
      <c r="K115"/>
    </row>
    <row r="116" spans="2:11" ht="50.1" customHeight="1" x14ac:dyDescent="0.25">
      <c r="B116"/>
      <c r="C116"/>
      <c r="D116"/>
      <c r="E116"/>
      <c r="F116"/>
      <c r="G116"/>
      <c r="H116"/>
      <c r="J116"/>
      <c r="K116"/>
    </row>
    <row r="117" spans="2:11" ht="50.1" customHeight="1" x14ac:dyDescent="0.25">
      <c r="B117"/>
      <c r="C117"/>
      <c r="D117"/>
      <c r="E117"/>
      <c r="F117"/>
      <c r="G117"/>
      <c r="H117"/>
      <c r="J117"/>
      <c r="K117"/>
    </row>
    <row r="118" spans="2:11" ht="50.1" customHeight="1" x14ac:dyDescent="0.25">
      <c r="B118"/>
      <c r="C118"/>
      <c r="D118"/>
      <c r="E118"/>
      <c r="F118"/>
      <c r="G118"/>
      <c r="H118"/>
      <c r="J118"/>
      <c r="K118"/>
    </row>
    <row r="119" spans="2:11" ht="50.1" customHeight="1" x14ac:dyDescent="0.25">
      <c r="B119"/>
      <c r="C119"/>
      <c r="D119"/>
      <c r="E119"/>
      <c r="F119"/>
      <c r="G119"/>
      <c r="H119"/>
      <c r="J119"/>
      <c r="K119"/>
    </row>
    <row r="120" spans="2:11" ht="50.1" customHeight="1" x14ac:dyDescent="0.25">
      <c r="B120"/>
      <c r="C120"/>
      <c r="D120"/>
      <c r="E120"/>
      <c r="F120"/>
      <c r="G120"/>
      <c r="H120"/>
      <c r="J120"/>
      <c r="K120"/>
    </row>
    <row r="121" spans="2:11" ht="50.1" customHeight="1" x14ac:dyDescent="0.25">
      <c r="B121"/>
      <c r="C121"/>
      <c r="D121"/>
      <c r="E121"/>
      <c r="F121"/>
      <c r="G121"/>
      <c r="H121"/>
      <c r="J121"/>
      <c r="K121"/>
    </row>
    <row r="122" spans="2:11" ht="50.1" customHeight="1" x14ac:dyDescent="0.25">
      <c r="B122"/>
      <c r="C122"/>
      <c r="D122"/>
      <c r="E122"/>
      <c r="F122"/>
      <c r="G122"/>
      <c r="H122"/>
      <c r="J122"/>
      <c r="K122"/>
    </row>
    <row r="123" spans="2:11" ht="50.1" customHeight="1" x14ac:dyDescent="0.25">
      <c r="B123"/>
      <c r="C123"/>
      <c r="D123"/>
      <c r="E123"/>
      <c r="F123"/>
      <c r="G123"/>
      <c r="H123"/>
      <c r="J123"/>
      <c r="K123"/>
    </row>
    <row r="124" spans="2:11" ht="50.1" customHeight="1" x14ac:dyDescent="0.25">
      <c r="B124"/>
      <c r="C124"/>
      <c r="D124"/>
      <c r="E124"/>
      <c r="F124"/>
      <c r="G124"/>
      <c r="H124"/>
      <c r="J124"/>
      <c r="K124"/>
    </row>
    <row r="125" spans="2:11" ht="50.1" customHeight="1" x14ac:dyDescent="0.25">
      <c r="B125"/>
      <c r="C125"/>
      <c r="D125"/>
      <c r="E125"/>
      <c r="F125"/>
      <c r="G125"/>
      <c r="H125"/>
      <c r="J125"/>
      <c r="K125"/>
    </row>
    <row r="126" spans="2:11" ht="50.1" customHeight="1" x14ac:dyDescent="0.25">
      <c r="B126"/>
      <c r="C126"/>
      <c r="D126"/>
      <c r="E126"/>
      <c r="F126"/>
      <c r="G126"/>
      <c r="H126"/>
      <c r="J126"/>
      <c r="K126"/>
    </row>
    <row r="127" spans="2:11" ht="50.1" customHeight="1" x14ac:dyDescent="0.25">
      <c r="B127"/>
      <c r="C127"/>
      <c r="D127"/>
      <c r="E127"/>
      <c r="F127"/>
      <c r="G127"/>
      <c r="H127"/>
      <c r="J127"/>
      <c r="K127"/>
    </row>
    <row r="128" spans="2:11" ht="50.1" customHeight="1" x14ac:dyDescent="0.25">
      <c r="B128"/>
      <c r="C128"/>
      <c r="D128"/>
      <c r="E128"/>
      <c r="F128"/>
      <c r="G128"/>
      <c r="H128"/>
      <c r="J128"/>
      <c r="K128"/>
    </row>
    <row r="129" spans="2:11" ht="50.1" customHeight="1" x14ac:dyDescent="0.25">
      <c r="B129"/>
      <c r="C129"/>
      <c r="D129"/>
      <c r="E129"/>
      <c r="F129"/>
      <c r="G129"/>
      <c r="H129"/>
      <c r="J129"/>
      <c r="K129"/>
    </row>
    <row r="130" spans="2:11" ht="50.1" customHeight="1" x14ac:dyDescent="0.25">
      <c r="B130"/>
      <c r="C130"/>
      <c r="D130"/>
      <c r="E130"/>
      <c r="F130"/>
      <c r="G130"/>
      <c r="H130"/>
      <c r="J130"/>
      <c r="K130"/>
    </row>
    <row r="131" spans="2:11" ht="50.1" customHeight="1" x14ac:dyDescent="0.25">
      <c r="B131"/>
      <c r="C131"/>
      <c r="D131"/>
      <c r="E131"/>
      <c r="F131"/>
      <c r="G131"/>
      <c r="H131"/>
      <c r="J131"/>
      <c r="K131"/>
    </row>
    <row r="132" spans="2:11" ht="50.1" customHeight="1" x14ac:dyDescent="0.25">
      <c r="B132"/>
      <c r="C132"/>
      <c r="D132"/>
      <c r="E132"/>
      <c r="F132"/>
      <c r="G132"/>
      <c r="H132"/>
      <c r="J132"/>
      <c r="K132"/>
    </row>
    <row r="133" spans="2:11" ht="50.1" customHeight="1" x14ac:dyDescent="0.25">
      <c r="B133"/>
      <c r="C133"/>
      <c r="D133"/>
      <c r="E133"/>
      <c r="F133"/>
      <c r="G133"/>
      <c r="H133"/>
      <c r="J133"/>
      <c r="K133"/>
    </row>
    <row r="134" spans="2:11" ht="50.1" customHeight="1" x14ac:dyDescent="0.25">
      <c r="B134"/>
      <c r="C134"/>
      <c r="D134"/>
      <c r="E134"/>
      <c r="F134"/>
      <c r="G134"/>
      <c r="H134"/>
      <c r="J134"/>
      <c r="K134"/>
    </row>
    <row r="135" spans="2:11" ht="50.1" customHeight="1" x14ac:dyDescent="0.25">
      <c r="B135"/>
      <c r="C135"/>
      <c r="D135"/>
      <c r="E135"/>
      <c r="F135"/>
      <c r="G135"/>
      <c r="H135"/>
      <c r="J135"/>
      <c r="K135"/>
    </row>
    <row r="136" spans="2:11" ht="50.1" customHeight="1" x14ac:dyDescent="0.25">
      <c r="B136"/>
      <c r="C136"/>
      <c r="D136"/>
      <c r="E136"/>
      <c r="F136"/>
      <c r="G136"/>
      <c r="H136"/>
      <c r="J136"/>
      <c r="K136"/>
    </row>
    <row r="137" spans="2:11" ht="50.1" customHeight="1" x14ac:dyDescent="0.25">
      <c r="B137"/>
      <c r="C137"/>
      <c r="D137"/>
      <c r="E137"/>
      <c r="F137"/>
      <c r="G137"/>
      <c r="H137"/>
      <c r="J137"/>
      <c r="K137"/>
    </row>
    <row r="138" spans="2:11" ht="50.1" customHeight="1" x14ac:dyDescent="0.25">
      <c r="B138"/>
      <c r="C138"/>
      <c r="D138"/>
      <c r="E138"/>
      <c r="F138"/>
      <c r="G138"/>
      <c r="H138"/>
      <c r="J138"/>
      <c r="K138"/>
    </row>
    <row r="139" spans="2:11" ht="50.1" customHeight="1" x14ac:dyDescent="0.25">
      <c r="B139"/>
      <c r="C139"/>
      <c r="D139"/>
      <c r="E139"/>
      <c r="F139"/>
      <c r="G139"/>
      <c r="H139"/>
      <c r="J139"/>
      <c r="K139"/>
    </row>
    <row r="140" spans="2:11" ht="50.1" customHeight="1" x14ac:dyDescent="0.25">
      <c r="B140"/>
      <c r="C140"/>
      <c r="D140"/>
      <c r="E140"/>
      <c r="F140"/>
      <c r="G140"/>
      <c r="H140"/>
      <c r="J140"/>
      <c r="K140"/>
    </row>
    <row r="141" spans="2:11" ht="50.1" customHeight="1" x14ac:dyDescent="0.25">
      <c r="B141"/>
      <c r="C141"/>
      <c r="D141"/>
      <c r="E141"/>
      <c r="F141"/>
      <c r="G141"/>
      <c r="H141"/>
      <c r="J141"/>
      <c r="K141"/>
    </row>
    <row r="142" spans="2:11" ht="50.1" customHeight="1" x14ac:dyDescent="0.25">
      <c r="B142"/>
      <c r="C142"/>
      <c r="D142"/>
      <c r="E142"/>
      <c r="F142"/>
      <c r="G142"/>
      <c r="H142"/>
      <c r="J142"/>
      <c r="K142"/>
    </row>
    <row r="143" spans="2:11" ht="50.1" customHeight="1" x14ac:dyDescent="0.25">
      <c r="B143"/>
      <c r="C143"/>
      <c r="D143"/>
      <c r="E143"/>
      <c r="F143"/>
      <c r="G143"/>
      <c r="H143"/>
      <c r="J143"/>
      <c r="K143"/>
    </row>
    <row r="144" spans="2:11" ht="50.1" customHeight="1" x14ac:dyDescent="0.25">
      <c r="B144"/>
      <c r="C144"/>
      <c r="D144"/>
      <c r="E144"/>
      <c r="F144"/>
      <c r="G144"/>
      <c r="H144"/>
      <c r="J144"/>
      <c r="K144"/>
    </row>
    <row r="145" spans="2:11" ht="50.1" customHeight="1" x14ac:dyDescent="0.25">
      <c r="B145"/>
      <c r="C145"/>
      <c r="D145"/>
      <c r="E145"/>
      <c r="F145"/>
      <c r="G145"/>
      <c r="H145"/>
      <c r="J145"/>
      <c r="K145"/>
    </row>
    <row r="146" spans="2:11" ht="50.1" customHeight="1" x14ac:dyDescent="0.25">
      <c r="B146"/>
      <c r="C146"/>
      <c r="D146"/>
      <c r="E146"/>
      <c r="F146"/>
      <c r="G146"/>
      <c r="H146"/>
      <c r="J146"/>
      <c r="K146"/>
    </row>
    <row r="147" spans="2:11" ht="50.1" customHeight="1" x14ac:dyDescent="0.25">
      <c r="B147"/>
      <c r="C147"/>
      <c r="D147"/>
      <c r="E147"/>
      <c r="F147"/>
      <c r="G147"/>
      <c r="H147"/>
      <c r="J147"/>
      <c r="K147"/>
    </row>
    <row r="148" spans="2:11" ht="50.1" customHeight="1" x14ac:dyDescent="0.25">
      <c r="B148"/>
      <c r="C148"/>
      <c r="D148"/>
      <c r="E148"/>
      <c r="F148"/>
      <c r="G148"/>
      <c r="H148"/>
      <c r="J148"/>
      <c r="K148"/>
    </row>
    <row r="149" spans="2:11" ht="50.1" customHeight="1" x14ac:dyDescent="0.25">
      <c r="B149"/>
      <c r="C149"/>
      <c r="D149"/>
      <c r="E149"/>
      <c r="F149"/>
      <c r="G149"/>
      <c r="H149"/>
      <c r="J149"/>
      <c r="K149"/>
    </row>
    <row r="150" spans="2:11" ht="50.1" customHeight="1" x14ac:dyDescent="0.25">
      <c r="B150"/>
      <c r="C150"/>
      <c r="D150"/>
      <c r="E150"/>
      <c r="F150"/>
      <c r="G150"/>
      <c r="H150"/>
      <c r="J150"/>
      <c r="K150"/>
    </row>
    <row r="151" spans="2:11" ht="50.1" customHeight="1" x14ac:dyDescent="0.25">
      <c r="B151"/>
      <c r="C151"/>
      <c r="D151"/>
      <c r="E151"/>
      <c r="F151"/>
      <c r="G151"/>
      <c r="H151"/>
      <c r="J151"/>
      <c r="K151"/>
    </row>
    <row r="152" spans="2:11" ht="50.1" customHeight="1" x14ac:dyDescent="0.25">
      <c r="B152"/>
      <c r="C152"/>
      <c r="D152"/>
      <c r="E152"/>
      <c r="F152"/>
      <c r="G152"/>
      <c r="H152"/>
      <c r="J152"/>
      <c r="K152"/>
    </row>
    <row r="153" spans="2:11" ht="50.1" customHeight="1" x14ac:dyDescent="0.25">
      <c r="B153"/>
      <c r="C153"/>
      <c r="D153"/>
      <c r="E153"/>
      <c r="F153"/>
      <c r="G153"/>
      <c r="H153"/>
      <c r="J153"/>
      <c r="K153"/>
    </row>
    <row r="154" spans="2:11" ht="50.1" customHeight="1" x14ac:dyDescent="0.25">
      <c r="B154"/>
      <c r="C154"/>
      <c r="D154"/>
      <c r="E154"/>
      <c r="F154"/>
      <c r="G154"/>
      <c r="H154"/>
      <c r="J154"/>
      <c r="K154"/>
    </row>
    <row r="155" spans="2:11" ht="50.1" customHeight="1" x14ac:dyDescent="0.25">
      <c r="B155"/>
      <c r="C155"/>
      <c r="D155"/>
      <c r="E155"/>
      <c r="F155"/>
      <c r="G155"/>
      <c r="H155"/>
      <c r="J155"/>
      <c r="K155"/>
    </row>
    <row r="156" spans="2:11" ht="50.1" customHeight="1" x14ac:dyDescent="0.25">
      <c r="B156"/>
      <c r="C156"/>
      <c r="D156"/>
      <c r="E156"/>
      <c r="F156"/>
      <c r="G156"/>
      <c r="H156"/>
      <c r="J156"/>
      <c r="K156"/>
    </row>
    <row r="157" spans="2:11" ht="50.1" customHeight="1" x14ac:dyDescent="0.25">
      <c r="B157"/>
      <c r="C157"/>
      <c r="D157"/>
      <c r="E157"/>
      <c r="F157"/>
      <c r="G157"/>
      <c r="H157"/>
      <c r="J157"/>
      <c r="K157"/>
    </row>
    <row r="158" spans="2:11" ht="50.1" customHeight="1" x14ac:dyDescent="0.25">
      <c r="B158"/>
      <c r="C158"/>
      <c r="D158"/>
      <c r="E158"/>
      <c r="F158"/>
      <c r="G158"/>
      <c r="H158"/>
      <c r="J158"/>
      <c r="K158"/>
    </row>
    <row r="159" spans="2:11" ht="50.1" customHeight="1" x14ac:dyDescent="0.25">
      <c r="B159"/>
      <c r="C159"/>
      <c r="D159"/>
      <c r="E159"/>
      <c r="F159"/>
      <c r="G159"/>
      <c r="H159"/>
      <c r="J159"/>
      <c r="K159"/>
    </row>
    <row r="160" spans="2:11" ht="50.1" customHeight="1" x14ac:dyDescent="0.25">
      <c r="B160"/>
      <c r="C160"/>
      <c r="D160"/>
      <c r="E160"/>
      <c r="F160"/>
      <c r="G160"/>
      <c r="H160"/>
      <c r="J160"/>
      <c r="K160"/>
    </row>
    <row r="161" spans="2:11" ht="50.1" customHeight="1" x14ac:dyDescent="0.25">
      <c r="B161"/>
      <c r="C161"/>
      <c r="D161"/>
      <c r="E161"/>
      <c r="F161"/>
      <c r="G161"/>
      <c r="H161"/>
      <c r="J161"/>
      <c r="K161"/>
    </row>
    <row r="162" spans="2:11" ht="50.1" customHeight="1" x14ac:dyDescent="0.25">
      <c r="B162"/>
      <c r="C162"/>
      <c r="D162"/>
      <c r="E162"/>
      <c r="F162"/>
      <c r="G162"/>
      <c r="H162"/>
      <c r="J162"/>
      <c r="K162"/>
    </row>
    <row r="163" spans="2:11" ht="50.1" customHeight="1" x14ac:dyDescent="0.25">
      <c r="B163"/>
      <c r="C163"/>
      <c r="D163"/>
      <c r="E163"/>
      <c r="F163"/>
      <c r="G163"/>
      <c r="H163"/>
      <c r="J163"/>
      <c r="K163"/>
    </row>
    <row r="164" spans="2:11" ht="50.1" customHeight="1" x14ac:dyDescent="0.25">
      <c r="B164"/>
      <c r="C164"/>
      <c r="D164"/>
      <c r="E164"/>
      <c r="F164"/>
      <c r="G164"/>
      <c r="H164"/>
      <c r="J164"/>
      <c r="K164"/>
    </row>
    <row r="165" spans="2:11" ht="50.1" customHeight="1" x14ac:dyDescent="0.25">
      <c r="B165"/>
      <c r="C165"/>
      <c r="D165"/>
      <c r="E165"/>
      <c r="F165"/>
      <c r="G165"/>
      <c r="H165"/>
      <c r="J165"/>
      <c r="K165"/>
    </row>
    <row r="166" spans="2:11" ht="50.1" customHeight="1" x14ac:dyDescent="0.25">
      <c r="B166"/>
      <c r="C166"/>
      <c r="D166"/>
      <c r="E166"/>
      <c r="F166"/>
      <c r="G166"/>
      <c r="H166"/>
      <c r="J166"/>
      <c r="K166"/>
    </row>
    <row r="167" spans="2:11" ht="50.1" customHeight="1" x14ac:dyDescent="0.25">
      <c r="B167"/>
      <c r="C167"/>
      <c r="D167"/>
      <c r="E167"/>
      <c r="F167"/>
      <c r="G167"/>
      <c r="H167"/>
      <c r="J167"/>
      <c r="K167"/>
    </row>
    <row r="168" spans="2:11" ht="50.1" customHeight="1" x14ac:dyDescent="0.25">
      <c r="B168"/>
      <c r="C168"/>
      <c r="D168"/>
      <c r="E168"/>
      <c r="F168"/>
      <c r="G168"/>
      <c r="H168"/>
      <c r="J168"/>
      <c r="K168"/>
    </row>
    <row r="169" spans="2:11" ht="50.1" customHeight="1" x14ac:dyDescent="0.25">
      <c r="B169"/>
      <c r="C169"/>
      <c r="D169"/>
      <c r="E169"/>
      <c r="F169"/>
      <c r="G169"/>
      <c r="H169"/>
      <c r="J169"/>
      <c r="K169"/>
    </row>
    <row r="170" spans="2:11" x14ac:dyDescent="0.25">
      <c r="B170"/>
      <c r="C170"/>
      <c r="D170"/>
      <c r="E170"/>
      <c r="F170"/>
      <c r="G170"/>
      <c r="H170"/>
      <c r="J170"/>
      <c r="K170"/>
    </row>
    <row r="171" spans="2:11" ht="30" customHeight="1" x14ac:dyDescent="0.25">
      <c r="B171"/>
      <c r="C171"/>
      <c r="D171"/>
      <c r="E171"/>
      <c r="F171"/>
      <c r="G171"/>
      <c r="H171"/>
      <c r="J171"/>
      <c r="K171"/>
    </row>
    <row r="172" spans="2:11" x14ac:dyDescent="0.25">
      <c r="B172"/>
      <c r="C172"/>
      <c r="D172"/>
      <c r="E172"/>
      <c r="F172"/>
      <c r="G172"/>
      <c r="H172"/>
      <c r="J172"/>
      <c r="K172"/>
    </row>
    <row r="173" spans="2:11" x14ac:dyDescent="0.25">
      <c r="B173"/>
      <c r="C173"/>
      <c r="D173"/>
      <c r="E173"/>
      <c r="F173"/>
      <c r="G173"/>
      <c r="H173"/>
      <c r="J173"/>
      <c r="K173"/>
    </row>
    <row r="174" spans="2:11" x14ac:dyDescent="0.25">
      <c r="B174"/>
      <c r="C174"/>
      <c r="D174"/>
      <c r="E174"/>
      <c r="F174"/>
      <c r="G174"/>
      <c r="H174"/>
      <c r="J174"/>
      <c r="K174"/>
    </row>
    <row r="175" spans="2:11" ht="30" customHeight="1" x14ac:dyDescent="0.25">
      <c r="B175"/>
      <c r="C175"/>
      <c r="D175"/>
      <c r="E175"/>
      <c r="F175"/>
      <c r="G175"/>
      <c r="H175"/>
      <c r="J175"/>
      <c r="K175"/>
    </row>
    <row r="176" spans="2:11" x14ac:dyDescent="0.25">
      <c r="B176"/>
      <c r="C176"/>
      <c r="D176"/>
      <c r="E176"/>
      <c r="F176"/>
      <c r="G176"/>
      <c r="H176"/>
      <c r="J176"/>
      <c r="K176"/>
    </row>
    <row r="177" spans="2:11" x14ac:dyDescent="0.25">
      <c r="B177"/>
      <c r="C177"/>
      <c r="D177"/>
      <c r="E177"/>
      <c r="F177"/>
      <c r="G177"/>
      <c r="H177"/>
      <c r="J177"/>
      <c r="K177"/>
    </row>
    <row r="178" spans="2:11" x14ac:dyDescent="0.25">
      <c r="B178"/>
      <c r="C178"/>
      <c r="D178"/>
      <c r="E178"/>
      <c r="F178"/>
      <c r="G178"/>
      <c r="H178"/>
      <c r="J178"/>
      <c r="K178"/>
    </row>
    <row r="179" spans="2:11" x14ac:dyDescent="0.25">
      <c r="B179"/>
      <c r="C179"/>
      <c r="D179"/>
      <c r="E179"/>
      <c r="F179"/>
      <c r="G179"/>
      <c r="H179"/>
      <c r="J179"/>
      <c r="K179"/>
    </row>
    <row r="180" spans="2:11" x14ac:dyDescent="0.25">
      <c r="B180"/>
      <c r="C180"/>
      <c r="D180"/>
      <c r="E180"/>
      <c r="F180"/>
      <c r="G180"/>
      <c r="H180"/>
      <c r="J180"/>
      <c r="K180"/>
    </row>
    <row r="181" spans="2:11" x14ac:dyDescent="0.25">
      <c r="B181"/>
      <c r="C181"/>
      <c r="D181"/>
      <c r="E181"/>
      <c r="F181"/>
      <c r="G181"/>
      <c r="H181"/>
      <c r="J181"/>
      <c r="K181"/>
    </row>
    <row r="182" spans="2:11" x14ac:dyDescent="0.25">
      <c r="B182"/>
      <c r="C182"/>
      <c r="D182"/>
      <c r="E182"/>
      <c r="F182"/>
      <c r="G182"/>
      <c r="H182"/>
      <c r="J182"/>
      <c r="K182"/>
    </row>
    <row r="183" spans="2:11" x14ac:dyDescent="0.25">
      <c r="B183"/>
      <c r="C183"/>
      <c r="D183"/>
      <c r="E183"/>
      <c r="F183"/>
      <c r="G183"/>
      <c r="H183"/>
      <c r="J183"/>
      <c r="K183"/>
    </row>
    <row r="184" spans="2:11" x14ac:dyDescent="0.25">
      <c r="B184"/>
      <c r="C184"/>
      <c r="D184"/>
      <c r="E184"/>
      <c r="F184"/>
      <c r="G184"/>
      <c r="H184"/>
      <c r="J184"/>
      <c r="K184"/>
    </row>
    <row r="185" spans="2:11" x14ac:dyDescent="0.25">
      <c r="B185"/>
      <c r="C185"/>
      <c r="D185"/>
      <c r="E185"/>
      <c r="F185"/>
      <c r="G185"/>
      <c r="H185"/>
      <c r="J185"/>
      <c r="K185"/>
    </row>
    <row r="186" spans="2:11" x14ac:dyDescent="0.25">
      <c r="B186"/>
      <c r="C186"/>
      <c r="D186"/>
      <c r="E186"/>
      <c r="F186"/>
      <c r="G186"/>
      <c r="H186"/>
      <c r="J186"/>
      <c r="K186"/>
    </row>
    <row r="187" spans="2:11" x14ac:dyDescent="0.25">
      <c r="B187"/>
      <c r="C187"/>
      <c r="D187"/>
      <c r="E187"/>
      <c r="F187"/>
      <c r="G187"/>
      <c r="H187"/>
      <c r="J187"/>
      <c r="K187"/>
    </row>
    <row r="188" spans="2:11" x14ac:dyDescent="0.25">
      <c r="B188"/>
      <c r="C188"/>
      <c r="D188"/>
      <c r="E188"/>
      <c r="F188"/>
      <c r="G188"/>
      <c r="H188"/>
      <c r="J188"/>
      <c r="K188"/>
    </row>
    <row r="189" spans="2:11" x14ac:dyDescent="0.25">
      <c r="B189"/>
      <c r="C189"/>
      <c r="D189"/>
      <c r="E189"/>
      <c r="F189"/>
      <c r="G189"/>
      <c r="H189"/>
      <c r="J189"/>
      <c r="K189"/>
    </row>
    <row r="190" spans="2:11" x14ac:dyDescent="0.25">
      <c r="B190"/>
      <c r="C190"/>
      <c r="D190"/>
      <c r="E190"/>
      <c r="F190"/>
      <c r="G190"/>
      <c r="H190"/>
      <c r="J190"/>
      <c r="K190"/>
    </row>
    <row r="191" spans="2:11" x14ac:dyDescent="0.25">
      <c r="B191"/>
      <c r="C191"/>
      <c r="D191"/>
      <c r="E191"/>
      <c r="F191"/>
      <c r="G191"/>
      <c r="H191"/>
      <c r="J191"/>
      <c r="K191"/>
    </row>
    <row r="192" spans="2:11" x14ac:dyDescent="0.25">
      <c r="B192"/>
      <c r="C192"/>
      <c r="D192"/>
      <c r="E192"/>
      <c r="F192"/>
      <c r="G192"/>
      <c r="H192"/>
      <c r="J192"/>
      <c r="K192"/>
    </row>
    <row r="193" spans="2:11" x14ac:dyDescent="0.25">
      <c r="B193"/>
      <c r="C193"/>
      <c r="D193"/>
      <c r="E193"/>
      <c r="F193"/>
      <c r="G193"/>
      <c r="H193"/>
      <c r="J193"/>
      <c r="K193"/>
    </row>
    <row r="194" spans="2:11" x14ac:dyDescent="0.25">
      <c r="B194"/>
      <c r="C194"/>
      <c r="D194"/>
      <c r="E194"/>
      <c r="F194"/>
      <c r="G194"/>
      <c r="H194"/>
      <c r="J194"/>
      <c r="K194"/>
    </row>
    <row r="195" spans="2:11" x14ac:dyDescent="0.25">
      <c r="B195"/>
      <c r="C195"/>
      <c r="D195"/>
      <c r="E195"/>
      <c r="F195"/>
      <c r="G195"/>
      <c r="H195"/>
      <c r="J195"/>
      <c r="K195"/>
    </row>
    <row r="196" spans="2:11" x14ac:dyDescent="0.25">
      <c r="B196"/>
      <c r="C196"/>
      <c r="D196"/>
      <c r="E196"/>
      <c r="F196"/>
      <c r="G196"/>
      <c r="H196"/>
      <c r="J196"/>
      <c r="K196"/>
    </row>
    <row r="197" spans="2:11" x14ac:dyDescent="0.25">
      <c r="B197"/>
      <c r="C197"/>
      <c r="D197"/>
      <c r="E197"/>
      <c r="F197"/>
      <c r="G197"/>
      <c r="H197"/>
      <c r="J197"/>
      <c r="K197"/>
    </row>
    <row r="198" spans="2:11" x14ac:dyDescent="0.25">
      <c r="B198"/>
      <c r="C198"/>
      <c r="D198"/>
      <c r="E198"/>
      <c r="F198"/>
      <c r="G198"/>
      <c r="H198"/>
      <c r="J198"/>
      <c r="K198"/>
    </row>
    <row r="199" spans="2:11" x14ac:dyDescent="0.25">
      <c r="B199"/>
      <c r="C199"/>
      <c r="D199"/>
      <c r="E199"/>
      <c r="F199"/>
      <c r="G199"/>
      <c r="H199"/>
      <c r="J199"/>
      <c r="K199"/>
    </row>
    <row r="200" spans="2:11" x14ac:dyDescent="0.25">
      <c r="B200"/>
      <c r="C200"/>
      <c r="D200"/>
      <c r="E200"/>
      <c r="F200"/>
      <c r="G200"/>
      <c r="H200"/>
      <c r="J200"/>
      <c r="K200"/>
    </row>
    <row r="201" spans="2:11" x14ac:dyDescent="0.25">
      <c r="B201"/>
      <c r="C201"/>
      <c r="D201"/>
      <c r="E201"/>
      <c r="F201"/>
      <c r="G201"/>
      <c r="H201"/>
      <c r="J201"/>
      <c r="K201"/>
    </row>
    <row r="202" spans="2:11" x14ac:dyDescent="0.25">
      <c r="B202"/>
      <c r="C202"/>
      <c r="D202"/>
      <c r="E202"/>
      <c r="F202"/>
      <c r="G202"/>
      <c r="H202"/>
      <c r="J202"/>
      <c r="K202"/>
    </row>
    <row r="203" spans="2:11" x14ac:dyDescent="0.25">
      <c r="B203"/>
      <c r="C203"/>
      <c r="D203"/>
      <c r="E203"/>
      <c r="F203"/>
      <c r="G203"/>
      <c r="H203"/>
      <c r="J203"/>
      <c r="K203"/>
    </row>
    <row r="204" spans="2:11" x14ac:dyDescent="0.25">
      <c r="B204"/>
      <c r="C204"/>
      <c r="D204"/>
      <c r="E204"/>
      <c r="F204"/>
      <c r="G204"/>
      <c r="H204"/>
      <c r="J204"/>
      <c r="K204"/>
    </row>
    <row r="205" spans="2:11" x14ac:dyDescent="0.25">
      <c r="B205"/>
      <c r="C205"/>
      <c r="D205"/>
      <c r="E205"/>
      <c r="F205"/>
      <c r="G205"/>
      <c r="H205"/>
      <c r="J205"/>
      <c r="K205"/>
    </row>
    <row r="206" spans="2:11" x14ac:dyDescent="0.25">
      <c r="B206"/>
      <c r="C206"/>
      <c r="D206"/>
      <c r="E206"/>
      <c r="F206"/>
      <c r="G206"/>
      <c r="H206"/>
      <c r="J206"/>
      <c r="K206"/>
    </row>
    <row r="207" spans="2:11" x14ac:dyDescent="0.25">
      <c r="B207"/>
      <c r="C207"/>
      <c r="D207"/>
      <c r="E207"/>
      <c r="F207"/>
      <c r="G207"/>
      <c r="H207"/>
      <c r="J207"/>
      <c r="K207"/>
    </row>
    <row r="208" spans="2:11" x14ac:dyDescent="0.25">
      <c r="B208"/>
      <c r="C208"/>
      <c r="D208"/>
      <c r="E208"/>
      <c r="F208"/>
      <c r="G208"/>
      <c r="H208"/>
      <c r="J208"/>
      <c r="K208"/>
    </row>
    <row r="209" spans="2:11" x14ac:dyDescent="0.25">
      <c r="B209"/>
      <c r="C209"/>
      <c r="D209"/>
      <c r="E209"/>
      <c r="F209"/>
      <c r="G209"/>
      <c r="H209"/>
      <c r="J209"/>
      <c r="K209"/>
    </row>
    <row r="210" spans="2:11" x14ac:dyDescent="0.25">
      <c r="B210"/>
      <c r="C210"/>
      <c r="D210"/>
      <c r="E210"/>
      <c r="F210"/>
      <c r="G210"/>
      <c r="H210"/>
      <c r="J210"/>
      <c r="K210"/>
    </row>
    <row r="211" spans="2:11" x14ac:dyDescent="0.25">
      <c r="B211"/>
      <c r="C211"/>
      <c r="D211"/>
      <c r="E211"/>
      <c r="F211"/>
      <c r="G211"/>
      <c r="H211"/>
      <c r="J211"/>
      <c r="K211"/>
    </row>
    <row r="212" spans="2:11" x14ac:dyDescent="0.25">
      <c r="B212"/>
      <c r="C212"/>
      <c r="D212"/>
      <c r="E212"/>
      <c r="F212"/>
      <c r="G212"/>
      <c r="H212"/>
      <c r="J212"/>
      <c r="K212"/>
    </row>
    <row r="213" spans="2:11" x14ac:dyDescent="0.25">
      <c r="B213"/>
      <c r="C213"/>
      <c r="D213"/>
      <c r="E213"/>
      <c r="F213"/>
      <c r="G213"/>
      <c r="H213"/>
      <c r="J213"/>
      <c r="K213"/>
    </row>
    <row r="214" spans="2:11" x14ac:dyDescent="0.25">
      <c r="B214"/>
      <c r="C214"/>
      <c r="D214"/>
      <c r="E214"/>
      <c r="F214"/>
      <c r="G214"/>
      <c r="H214"/>
      <c r="J214"/>
      <c r="K214"/>
    </row>
    <row r="215" spans="2:11" x14ac:dyDescent="0.25">
      <c r="B215"/>
      <c r="C215"/>
      <c r="D215"/>
      <c r="E215"/>
      <c r="F215"/>
      <c r="G215"/>
      <c r="H215"/>
      <c r="J215"/>
      <c r="K215"/>
    </row>
    <row r="216" spans="2:11" x14ac:dyDescent="0.25">
      <c r="B216"/>
      <c r="C216"/>
      <c r="D216"/>
      <c r="E216"/>
      <c r="F216"/>
      <c r="G216"/>
      <c r="H216"/>
      <c r="J216"/>
      <c r="K216"/>
    </row>
    <row r="217" spans="2:11" x14ac:dyDescent="0.25">
      <c r="B217"/>
      <c r="C217"/>
      <c r="D217"/>
      <c r="E217"/>
      <c r="F217"/>
      <c r="G217"/>
      <c r="H217"/>
      <c r="J217"/>
      <c r="K217"/>
    </row>
    <row r="218" spans="2:11" x14ac:dyDescent="0.25">
      <c r="B218"/>
      <c r="C218"/>
      <c r="D218"/>
      <c r="E218"/>
      <c r="F218"/>
      <c r="G218"/>
      <c r="H218"/>
      <c r="J218"/>
      <c r="K218"/>
    </row>
    <row r="219" spans="2:11" x14ac:dyDescent="0.25">
      <c r="B219"/>
      <c r="C219"/>
      <c r="D219"/>
      <c r="E219"/>
      <c r="F219"/>
      <c r="G219"/>
      <c r="H219"/>
      <c r="J219"/>
      <c r="K219"/>
    </row>
    <row r="220" spans="2:11" x14ac:dyDescent="0.25">
      <c r="B220"/>
      <c r="C220"/>
      <c r="D220"/>
      <c r="E220"/>
      <c r="F220"/>
      <c r="G220"/>
      <c r="H220"/>
      <c r="J220"/>
      <c r="K220"/>
    </row>
    <row r="221" spans="2:11" x14ac:dyDescent="0.25">
      <c r="B221"/>
      <c r="C221"/>
      <c r="D221"/>
      <c r="E221"/>
      <c r="F221"/>
      <c r="G221"/>
      <c r="H221"/>
      <c r="J221"/>
      <c r="K221"/>
    </row>
    <row r="222" spans="2:11" x14ac:dyDescent="0.25">
      <c r="B222"/>
      <c r="C222"/>
      <c r="D222"/>
      <c r="E222"/>
      <c r="F222"/>
      <c r="G222"/>
      <c r="H222"/>
      <c r="J222"/>
      <c r="K222"/>
    </row>
    <row r="223" spans="2:11" ht="15" customHeight="1" x14ac:dyDescent="0.25"/>
  </sheetData>
  <sortState ref="A6:H60">
    <sortCondition ref="H6:H60"/>
    <sortCondition ref="F6:F60"/>
  </sortState>
  <mergeCells count="34">
    <mergeCell ref="I27:I30"/>
    <mergeCell ref="J27:J30"/>
    <mergeCell ref="I31:I34"/>
    <mergeCell ref="J31:J34"/>
    <mergeCell ref="I35:I37"/>
    <mergeCell ref="J35:J37"/>
    <mergeCell ref="I56:I58"/>
    <mergeCell ref="J56:J58"/>
    <mergeCell ref="I59:I61"/>
    <mergeCell ref="J59:J61"/>
    <mergeCell ref="I38:I41"/>
    <mergeCell ref="J38:J41"/>
    <mergeCell ref="I42:I44"/>
    <mergeCell ref="J42:J44"/>
    <mergeCell ref="B1:J1"/>
    <mergeCell ref="B2:J2"/>
    <mergeCell ref="B3:J3"/>
    <mergeCell ref="B4:J4"/>
    <mergeCell ref="I23:I26"/>
    <mergeCell ref="J23:J26"/>
    <mergeCell ref="I7:I10"/>
    <mergeCell ref="J7:J10"/>
    <mergeCell ref="I11:I14"/>
    <mergeCell ref="J11:J14"/>
    <mergeCell ref="I15:I18"/>
    <mergeCell ref="J15:J18"/>
    <mergeCell ref="I19:I22"/>
    <mergeCell ref="J19:J22"/>
    <mergeCell ref="I45:I48"/>
    <mergeCell ref="J45:J48"/>
    <mergeCell ref="I49:I52"/>
    <mergeCell ref="J49:J52"/>
    <mergeCell ref="I53:I55"/>
    <mergeCell ref="J53:J55"/>
  </mergeCells>
  <conditionalFormatting sqref="B6">
    <cfRule type="duplicateValues" dxfId="3" priority="132"/>
  </conditionalFormatting>
  <conditionalFormatting sqref="A6">
    <cfRule type="duplicateValues" dxfId="2" priority="1"/>
  </conditionalFormatting>
  <pageMargins left="0.55118110236220474" right="0.23622047244094491" top="0.9055118110236221" bottom="2.0866141732283467" header="0.31496062992125984" footer="0.31496062992125984"/>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09"/>
  <sheetViews>
    <sheetView zoomScale="60" zoomScaleNormal="60" zoomScalePageLayoutView="75" workbookViewId="0">
      <selection activeCell="B2" sqref="B2:J2"/>
    </sheetView>
  </sheetViews>
  <sheetFormatPr baseColWidth="10" defaultColWidth="10.85546875" defaultRowHeight="33.75" x14ac:dyDescent="0.25"/>
  <cols>
    <col min="1" max="1" width="6.140625" style="14" customWidth="1"/>
    <col min="2" max="2" width="94.7109375" style="14" customWidth="1"/>
    <col min="3" max="3" width="45.5703125" style="14" customWidth="1"/>
    <col min="4" max="5" width="36.7109375" style="14" customWidth="1"/>
    <col min="6" max="6" width="17.42578125" style="14" customWidth="1"/>
    <col min="7" max="7" width="25.42578125" style="14" customWidth="1"/>
    <col min="8" max="8" width="33.42578125" style="14" customWidth="1"/>
    <col min="9" max="9" width="14.42578125" style="127" customWidth="1"/>
    <col min="10" max="10" width="17.42578125" style="14" customWidth="1"/>
    <col min="11" max="11" width="31.42578125" style="14" bestFit="1" customWidth="1"/>
    <col min="12" max="12" width="9.140625" style="27" bestFit="1" customWidth="1"/>
    <col min="13" max="16384" width="10.85546875" style="14"/>
  </cols>
  <sheetData>
    <row r="1" spans="1:15" ht="24.75" customHeight="1" x14ac:dyDescent="0.35">
      <c r="B1" s="366" t="s">
        <v>8</v>
      </c>
      <c r="C1" s="366"/>
      <c r="D1" s="366"/>
      <c r="E1" s="366"/>
      <c r="F1" s="366"/>
      <c r="G1" s="366"/>
      <c r="H1" s="366"/>
      <c r="I1" s="366"/>
      <c r="J1" s="366"/>
    </row>
    <row r="2" spans="1:15" ht="32.25" customHeight="1" x14ac:dyDescent="0.35">
      <c r="B2" s="366" t="s">
        <v>9</v>
      </c>
      <c r="C2" s="366"/>
      <c r="D2" s="366"/>
      <c r="E2" s="366"/>
      <c r="F2" s="366"/>
      <c r="G2" s="366"/>
      <c r="H2" s="366"/>
      <c r="I2" s="366"/>
      <c r="J2" s="366"/>
    </row>
    <row r="3" spans="1:15" ht="27.75" customHeight="1" x14ac:dyDescent="0.35">
      <c r="B3" s="366" t="s">
        <v>351</v>
      </c>
      <c r="C3" s="366"/>
      <c r="D3" s="366"/>
      <c r="E3" s="366"/>
      <c r="F3" s="366"/>
      <c r="G3" s="366"/>
      <c r="H3" s="366"/>
      <c r="I3" s="366"/>
      <c r="J3" s="366"/>
    </row>
    <row r="4" spans="1:15" x14ac:dyDescent="0.5">
      <c r="B4" s="360" t="s">
        <v>15</v>
      </c>
      <c r="C4" s="360"/>
      <c r="D4" s="360"/>
      <c r="E4" s="360"/>
      <c r="F4" s="360"/>
      <c r="G4" s="360"/>
      <c r="H4" s="360"/>
      <c r="I4" s="164" t="s">
        <v>2163</v>
      </c>
      <c r="J4" s="164"/>
    </row>
    <row r="5" spans="1:15" ht="33.75" customHeight="1" x14ac:dyDescent="0.25">
      <c r="A5" s="11" t="s">
        <v>209</v>
      </c>
      <c r="B5" s="11" t="s">
        <v>16</v>
      </c>
      <c r="C5" s="11" t="s">
        <v>17</v>
      </c>
      <c r="D5" s="11" t="s">
        <v>18</v>
      </c>
      <c r="E5" s="11" t="s">
        <v>352</v>
      </c>
      <c r="F5" s="11" t="s">
        <v>20</v>
      </c>
      <c r="G5" s="11" t="s">
        <v>21</v>
      </c>
      <c r="H5" s="12" t="s">
        <v>22</v>
      </c>
      <c r="I5" s="126" t="s">
        <v>51</v>
      </c>
      <c r="J5" s="13" t="s">
        <v>48</v>
      </c>
      <c r="K5" s="13" t="s">
        <v>14</v>
      </c>
    </row>
    <row r="6" spans="1:15" s="41" customFormat="1" ht="47.25" customHeight="1" x14ac:dyDescent="0.25">
      <c r="A6" s="116">
        <v>1</v>
      </c>
      <c r="B6" s="118" t="s">
        <v>1472</v>
      </c>
      <c r="C6" s="118" t="s">
        <v>113</v>
      </c>
      <c r="D6" s="118" t="s">
        <v>832</v>
      </c>
      <c r="E6" s="118" t="s">
        <v>210</v>
      </c>
      <c r="F6" s="118" t="s">
        <v>211</v>
      </c>
      <c r="G6" s="118" t="s">
        <v>99</v>
      </c>
      <c r="H6" s="119" t="s">
        <v>145</v>
      </c>
      <c r="I6" s="345">
        <v>1</v>
      </c>
      <c r="J6" s="353" t="s">
        <v>989</v>
      </c>
      <c r="K6"/>
      <c r="L6" s="45"/>
    </row>
    <row r="7" spans="1:15" s="41" customFormat="1" ht="47.25" customHeight="1" x14ac:dyDescent="0.25">
      <c r="A7" s="116">
        <f t="shared" ref="A7:A82" si="0">+A6+1</f>
        <v>2</v>
      </c>
      <c r="B7" s="118" t="s">
        <v>1561</v>
      </c>
      <c r="C7" s="118" t="s">
        <v>445</v>
      </c>
      <c r="D7" s="118" t="s">
        <v>1562</v>
      </c>
      <c r="E7" s="118" t="s">
        <v>210</v>
      </c>
      <c r="F7" s="118" t="s">
        <v>211</v>
      </c>
      <c r="G7" s="118" t="s">
        <v>99</v>
      </c>
      <c r="H7" s="119" t="s">
        <v>145</v>
      </c>
      <c r="I7" s="345"/>
      <c r="J7" s="353"/>
      <c r="K7"/>
      <c r="L7" s="45"/>
    </row>
    <row r="8" spans="1:15" s="41" customFormat="1" ht="47.25" customHeight="1" x14ac:dyDescent="0.25">
      <c r="A8" s="116">
        <f t="shared" si="0"/>
        <v>3</v>
      </c>
      <c r="B8" s="118" t="s">
        <v>905</v>
      </c>
      <c r="C8" s="118" t="s">
        <v>431</v>
      </c>
      <c r="D8" s="118" t="s">
        <v>906</v>
      </c>
      <c r="E8" s="118" t="s">
        <v>210</v>
      </c>
      <c r="F8" s="118" t="s">
        <v>212</v>
      </c>
      <c r="G8" s="118" t="s">
        <v>99</v>
      </c>
      <c r="H8" s="119" t="s">
        <v>145</v>
      </c>
      <c r="I8" s="345"/>
      <c r="J8" s="353"/>
      <c r="K8"/>
      <c r="L8" s="45"/>
    </row>
    <row r="9" spans="1:15" s="41" customFormat="1" ht="47.25" customHeight="1" x14ac:dyDescent="0.25">
      <c r="A9" s="116">
        <f t="shared" si="0"/>
        <v>4</v>
      </c>
      <c r="B9" s="118" t="s">
        <v>1439</v>
      </c>
      <c r="C9" s="118" t="s">
        <v>113</v>
      </c>
      <c r="D9" s="118" t="s">
        <v>857</v>
      </c>
      <c r="E9" s="118" t="s">
        <v>210</v>
      </c>
      <c r="F9" s="118" t="s">
        <v>212</v>
      </c>
      <c r="G9" s="118" t="s">
        <v>99</v>
      </c>
      <c r="H9" s="119" t="s">
        <v>145</v>
      </c>
      <c r="I9" s="345">
        <v>1</v>
      </c>
      <c r="J9" s="353" t="s">
        <v>990</v>
      </c>
      <c r="K9"/>
      <c r="L9" s="45"/>
    </row>
    <row r="10" spans="1:15" s="41" customFormat="1" ht="47.25" customHeight="1" x14ac:dyDescent="0.5">
      <c r="A10" s="116">
        <f t="shared" si="0"/>
        <v>5</v>
      </c>
      <c r="B10" s="118" t="s">
        <v>907</v>
      </c>
      <c r="C10" s="118" t="s">
        <v>407</v>
      </c>
      <c r="D10" s="118" t="s">
        <v>1533</v>
      </c>
      <c r="E10" s="118" t="s">
        <v>210</v>
      </c>
      <c r="F10" s="118" t="s">
        <v>211</v>
      </c>
      <c r="G10" s="118" t="s">
        <v>99</v>
      </c>
      <c r="H10" s="119" t="s">
        <v>145</v>
      </c>
      <c r="I10" s="345"/>
      <c r="J10" s="353"/>
      <c r="K10" s="14"/>
      <c r="L10" s="45"/>
      <c r="O10" s="100"/>
    </row>
    <row r="11" spans="1:15" s="41" customFormat="1" ht="47.25" customHeight="1" x14ac:dyDescent="0.25">
      <c r="A11" s="116">
        <f t="shared" si="0"/>
        <v>6</v>
      </c>
      <c r="B11" s="118" t="s">
        <v>1690</v>
      </c>
      <c r="C11" s="118" t="s">
        <v>431</v>
      </c>
      <c r="D11" s="118" t="s">
        <v>908</v>
      </c>
      <c r="E11" s="118" t="s">
        <v>210</v>
      </c>
      <c r="F11" s="118" t="s">
        <v>212</v>
      </c>
      <c r="G11" s="118" t="s">
        <v>99</v>
      </c>
      <c r="H11" s="119" t="s">
        <v>145</v>
      </c>
      <c r="I11" s="345"/>
      <c r="J11" s="353"/>
      <c r="K11"/>
      <c r="L11" s="45"/>
    </row>
    <row r="12" spans="1:15" s="41" customFormat="1" ht="47.25" customHeight="1" x14ac:dyDescent="0.25">
      <c r="A12" s="116">
        <f t="shared" si="0"/>
        <v>7</v>
      </c>
      <c r="B12" s="118" t="s">
        <v>1471</v>
      </c>
      <c r="C12" s="118" t="s">
        <v>208</v>
      </c>
      <c r="D12" s="118" t="s">
        <v>944</v>
      </c>
      <c r="E12" s="118" t="s">
        <v>210</v>
      </c>
      <c r="F12" s="118" t="s">
        <v>211</v>
      </c>
      <c r="G12" s="118" t="s">
        <v>99</v>
      </c>
      <c r="H12" s="119" t="s">
        <v>187</v>
      </c>
      <c r="I12" s="345">
        <v>1</v>
      </c>
      <c r="J12" s="353" t="s">
        <v>991</v>
      </c>
      <c r="K12"/>
      <c r="L12" s="45"/>
    </row>
    <row r="13" spans="1:15" s="41" customFormat="1" ht="47.25" customHeight="1" x14ac:dyDescent="0.25">
      <c r="A13" s="116">
        <f t="shared" si="0"/>
        <v>8</v>
      </c>
      <c r="B13" s="118" t="s">
        <v>1482</v>
      </c>
      <c r="C13" s="118" t="s">
        <v>208</v>
      </c>
      <c r="D13" s="118" t="s">
        <v>941</v>
      </c>
      <c r="E13" s="118" t="s">
        <v>210</v>
      </c>
      <c r="F13" s="118" t="s">
        <v>211</v>
      </c>
      <c r="G13" s="118" t="s">
        <v>99</v>
      </c>
      <c r="H13" s="119" t="s">
        <v>187</v>
      </c>
      <c r="I13" s="345"/>
      <c r="J13" s="353"/>
      <c r="K13"/>
      <c r="L13" s="45"/>
    </row>
    <row r="14" spans="1:15" s="41" customFormat="1" ht="47.25" customHeight="1" x14ac:dyDescent="0.25">
      <c r="A14" s="116">
        <f t="shared" si="0"/>
        <v>9</v>
      </c>
      <c r="B14" s="118" t="s">
        <v>1504</v>
      </c>
      <c r="C14" s="118" t="s">
        <v>186</v>
      </c>
      <c r="D14" s="118" t="s">
        <v>1028</v>
      </c>
      <c r="E14" s="118" t="s">
        <v>210</v>
      </c>
      <c r="F14" s="118" t="s">
        <v>211</v>
      </c>
      <c r="G14" s="118" t="s">
        <v>99</v>
      </c>
      <c r="H14" s="119" t="s">
        <v>187</v>
      </c>
      <c r="I14" s="345"/>
      <c r="J14" s="353"/>
      <c r="K14"/>
      <c r="L14" s="45"/>
    </row>
    <row r="15" spans="1:15" s="41" customFormat="1" ht="47.25" customHeight="1" x14ac:dyDescent="0.25">
      <c r="A15" s="116">
        <f t="shared" si="0"/>
        <v>10</v>
      </c>
      <c r="B15" s="118" t="s">
        <v>1505</v>
      </c>
      <c r="C15" s="118" t="s">
        <v>186</v>
      </c>
      <c r="D15" s="118" t="s">
        <v>1028</v>
      </c>
      <c r="E15" s="118" t="s">
        <v>210</v>
      </c>
      <c r="F15" s="118" t="s">
        <v>211</v>
      </c>
      <c r="G15" s="118" t="s">
        <v>99</v>
      </c>
      <c r="H15" s="119" t="s">
        <v>187</v>
      </c>
      <c r="I15" s="345"/>
      <c r="J15" s="353"/>
      <c r="K15"/>
      <c r="L15" s="45"/>
    </row>
    <row r="16" spans="1:15" s="41" customFormat="1" ht="47.25" customHeight="1" x14ac:dyDescent="0.25">
      <c r="A16" s="116">
        <f t="shared" si="0"/>
        <v>11</v>
      </c>
      <c r="B16" s="118" t="s">
        <v>903</v>
      </c>
      <c r="C16" s="118" t="s">
        <v>186</v>
      </c>
      <c r="D16" s="118" t="s">
        <v>1028</v>
      </c>
      <c r="E16" s="118" t="s">
        <v>210</v>
      </c>
      <c r="F16" s="118" t="s">
        <v>211</v>
      </c>
      <c r="G16" s="118" t="s">
        <v>99</v>
      </c>
      <c r="H16" s="119" t="s">
        <v>187</v>
      </c>
      <c r="I16" s="345">
        <v>1</v>
      </c>
      <c r="J16" s="353" t="s">
        <v>992</v>
      </c>
      <c r="K16"/>
      <c r="L16" s="45"/>
    </row>
    <row r="17" spans="1:12" s="41" customFormat="1" ht="47.25" customHeight="1" x14ac:dyDescent="0.25">
      <c r="A17" s="116">
        <f t="shared" si="0"/>
        <v>12</v>
      </c>
      <c r="B17" s="118" t="s">
        <v>1537</v>
      </c>
      <c r="C17" s="118" t="s">
        <v>208</v>
      </c>
      <c r="D17" s="118" t="s">
        <v>941</v>
      </c>
      <c r="E17" s="118" t="s">
        <v>210</v>
      </c>
      <c r="F17" s="118" t="s">
        <v>211</v>
      </c>
      <c r="G17" s="118" t="s">
        <v>99</v>
      </c>
      <c r="H17" s="119" t="s">
        <v>187</v>
      </c>
      <c r="I17" s="345"/>
      <c r="J17" s="353"/>
      <c r="K17"/>
      <c r="L17" s="45"/>
    </row>
    <row r="18" spans="1:12" s="41" customFormat="1" ht="47.25" customHeight="1" x14ac:dyDescent="0.25">
      <c r="A18" s="116">
        <f t="shared" si="0"/>
        <v>13</v>
      </c>
      <c r="B18" s="118" t="s">
        <v>1554</v>
      </c>
      <c r="C18" s="118" t="s">
        <v>208</v>
      </c>
      <c r="D18" s="118" t="s">
        <v>941</v>
      </c>
      <c r="E18" s="118" t="s">
        <v>210</v>
      </c>
      <c r="F18" s="118" t="s">
        <v>211</v>
      </c>
      <c r="G18" s="118" t="s">
        <v>99</v>
      </c>
      <c r="H18" s="119" t="s">
        <v>187</v>
      </c>
      <c r="I18" s="345"/>
      <c r="J18" s="353"/>
      <c r="K18"/>
      <c r="L18" s="45"/>
    </row>
    <row r="19" spans="1:12" s="41" customFormat="1" ht="47.25" customHeight="1" x14ac:dyDescent="0.25">
      <c r="A19" s="116">
        <f t="shared" si="0"/>
        <v>14</v>
      </c>
      <c r="B19" s="118" t="s">
        <v>1691</v>
      </c>
      <c r="C19" s="118" t="s">
        <v>186</v>
      </c>
      <c r="D19" s="118" t="s">
        <v>1028</v>
      </c>
      <c r="E19" s="118" t="s">
        <v>210</v>
      </c>
      <c r="F19" s="118" t="s">
        <v>211</v>
      </c>
      <c r="G19" s="118" t="s">
        <v>99</v>
      </c>
      <c r="H19" s="119" t="s">
        <v>187</v>
      </c>
      <c r="I19" s="345"/>
      <c r="J19" s="353"/>
      <c r="K19"/>
      <c r="L19" s="45"/>
    </row>
    <row r="20" spans="1:12" s="41" customFormat="1" ht="47.25" customHeight="1" x14ac:dyDescent="0.25">
      <c r="A20" s="116">
        <f t="shared" si="0"/>
        <v>15</v>
      </c>
      <c r="B20" s="118" t="s">
        <v>1750</v>
      </c>
      <c r="C20" s="118" t="s">
        <v>208</v>
      </c>
      <c r="D20" s="118" t="s">
        <v>337</v>
      </c>
      <c r="E20" s="118" t="s">
        <v>210</v>
      </c>
      <c r="F20" s="118" t="s">
        <v>211</v>
      </c>
      <c r="G20" s="118" t="s">
        <v>99</v>
      </c>
      <c r="H20" s="119" t="s">
        <v>187</v>
      </c>
      <c r="I20" s="345">
        <v>1</v>
      </c>
      <c r="J20" s="353" t="s">
        <v>993</v>
      </c>
      <c r="K20"/>
      <c r="L20" s="45"/>
    </row>
    <row r="21" spans="1:12" s="41" customFormat="1" ht="47.25" customHeight="1" x14ac:dyDescent="0.25">
      <c r="A21" s="116">
        <f t="shared" si="0"/>
        <v>16</v>
      </c>
      <c r="B21" s="118" t="s">
        <v>1448</v>
      </c>
      <c r="C21" s="118" t="s">
        <v>208</v>
      </c>
      <c r="D21" s="118" t="s">
        <v>338</v>
      </c>
      <c r="E21" s="118" t="s">
        <v>210</v>
      </c>
      <c r="F21" s="118" t="s">
        <v>212</v>
      </c>
      <c r="G21" s="118" t="s">
        <v>99</v>
      </c>
      <c r="H21" s="119" t="s">
        <v>187</v>
      </c>
      <c r="I21" s="345"/>
      <c r="J21" s="353"/>
      <c r="K21"/>
      <c r="L21" s="45"/>
    </row>
    <row r="22" spans="1:12" s="41" customFormat="1" ht="47.25" customHeight="1" x14ac:dyDescent="0.25">
      <c r="A22" s="116">
        <f t="shared" si="0"/>
        <v>17</v>
      </c>
      <c r="B22" s="118" t="s">
        <v>902</v>
      </c>
      <c r="C22" s="118" t="s">
        <v>186</v>
      </c>
      <c r="D22" s="118" t="s">
        <v>1028</v>
      </c>
      <c r="E22" s="118" t="s">
        <v>210</v>
      </c>
      <c r="F22" s="118" t="s">
        <v>212</v>
      </c>
      <c r="G22" s="118" t="s">
        <v>99</v>
      </c>
      <c r="H22" s="119" t="s">
        <v>187</v>
      </c>
      <c r="I22" s="345"/>
      <c r="J22" s="353"/>
      <c r="K22"/>
      <c r="L22" s="45"/>
    </row>
    <row r="23" spans="1:12" s="41" customFormat="1" ht="47.25" customHeight="1" x14ac:dyDescent="0.25">
      <c r="A23" s="116">
        <f t="shared" si="0"/>
        <v>18</v>
      </c>
      <c r="B23" s="118" t="s">
        <v>1402</v>
      </c>
      <c r="C23" s="118" t="s">
        <v>110</v>
      </c>
      <c r="D23" s="118" t="s">
        <v>835</v>
      </c>
      <c r="E23" s="118" t="s">
        <v>210</v>
      </c>
      <c r="F23" s="118" t="s">
        <v>211</v>
      </c>
      <c r="G23" s="118" t="s">
        <v>99</v>
      </c>
      <c r="H23" s="119" t="s">
        <v>149</v>
      </c>
      <c r="I23" s="345">
        <v>2</v>
      </c>
      <c r="J23" s="353" t="s">
        <v>989</v>
      </c>
      <c r="K23"/>
      <c r="L23" s="45"/>
    </row>
    <row r="24" spans="1:12" s="41" customFormat="1" ht="47.25" customHeight="1" x14ac:dyDescent="0.25">
      <c r="A24" s="116">
        <f t="shared" si="0"/>
        <v>19</v>
      </c>
      <c r="B24" s="118" t="s">
        <v>1405</v>
      </c>
      <c r="C24" s="118" t="s">
        <v>184</v>
      </c>
      <c r="D24" s="118" t="s">
        <v>190</v>
      </c>
      <c r="E24" s="118" t="s">
        <v>210</v>
      </c>
      <c r="F24" s="118" t="s">
        <v>211</v>
      </c>
      <c r="G24" s="118" t="s">
        <v>99</v>
      </c>
      <c r="H24" s="119" t="s">
        <v>149</v>
      </c>
      <c r="I24" s="345"/>
      <c r="J24" s="353"/>
      <c r="K24"/>
      <c r="L24" s="45"/>
    </row>
    <row r="25" spans="1:12" s="41" customFormat="1" ht="47.25" customHeight="1" x14ac:dyDescent="0.25">
      <c r="A25" s="116">
        <f t="shared" si="0"/>
        <v>20</v>
      </c>
      <c r="B25" s="118" t="s">
        <v>1426</v>
      </c>
      <c r="C25" s="118" t="s">
        <v>132</v>
      </c>
      <c r="D25" s="118" t="s">
        <v>288</v>
      </c>
      <c r="E25" s="118" t="s">
        <v>210</v>
      </c>
      <c r="F25" s="118" t="s">
        <v>211</v>
      </c>
      <c r="G25" s="118" t="s">
        <v>99</v>
      </c>
      <c r="H25" s="119" t="s">
        <v>149</v>
      </c>
      <c r="I25" s="345"/>
      <c r="J25" s="353"/>
      <c r="K25"/>
      <c r="L25" s="45"/>
    </row>
    <row r="26" spans="1:12" s="41" customFormat="1" ht="47.25" customHeight="1" x14ac:dyDescent="0.25">
      <c r="A26" s="116">
        <f t="shared" si="0"/>
        <v>21</v>
      </c>
      <c r="B26" s="118" t="s">
        <v>1438</v>
      </c>
      <c r="C26" s="118" t="s">
        <v>132</v>
      </c>
      <c r="D26" s="118" t="s">
        <v>853</v>
      </c>
      <c r="E26" s="118" t="s">
        <v>210</v>
      </c>
      <c r="F26" s="118" t="s">
        <v>211</v>
      </c>
      <c r="G26" s="118" t="s">
        <v>99</v>
      </c>
      <c r="H26" s="119" t="s">
        <v>149</v>
      </c>
      <c r="I26" s="345"/>
      <c r="J26" s="353"/>
      <c r="K26"/>
      <c r="L26" s="45"/>
    </row>
    <row r="27" spans="1:12" s="41" customFormat="1" ht="47.25" customHeight="1" x14ac:dyDescent="0.25">
      <c r="A27" s="116">
        <f t="shared" si="0"/>
        <v>22</v>
      </c>
      <c r="B27" s="118" t="s">
        <v>1446</v>
      </c>
      <c r="C27" s="118" t="s">
        <v>113</v>
      </c>
      <c r="D27" s="118" t="s">
        <v>1334</v>
      </c>
      <c r="E27" s="118" t="s">
        <v>210</v>
      </c>
      <c r="F27" s="118" t="s">
        <v>211</v>
      </c>
      <c r="G27" s="118" t="s">
        <v>99</v>
      </c>
      <c r="H27" s="119" t="s">
        <v>149</v>
      </c>
      <c r="I27" s="345">
        <v>2</v>
      </c>
      <c r="J27" s="353" t="s">
        <v>990</v>
      </c>
      <c r="K27"/>
      <c r="L27" s="45"/>
    </row>
    <row r="28" spans="1:12" s="41" customFormat="1" ht="47.25" customHeight="1" x14ac:dyDescent="0.25">
      <c r="A28" s="116">
        <f t="shared" si="0"/>
        <v>23</v>
      </c>
      <c r="B28" s="118" t="s">
        <v>1466</v>
      </c>
      <c r="C28" s="118" t="s">
        <v>166</v>
      </c>
      <c r="D28" s="118" t="s">
        <v>865</v>
      </c>
      <c r="E28" s="118" t="s">
        <v>210</v>
      </c>
      <c r="F28" s="118" t="s">
        <v>211</v>
      </c>
      <c r="G28" s="118" t="s">
        <v>99</v>
      </c>
      <c r="H28" s="119" t="s">
        <v>149</v>
      </c>
      <c r="I28" s="345"/>
      <c r="J28" s="353"/>
      <c r="K28"/>
      <c r="L28" s="45"/>
    </row>
    <row r="29" spans="1:12" s="41" customFormat="1" ht="47.25" customHeight="1" x14ac:dyDescent="0.25">
      <c r="A29" s="116">
        <f t="shared" si="0"/>
        <v>24</v>
      </c>
      <c r="B29" s="118" t="s">
        <v>1499</v>
      </c>
      <c r="C29" s="118" t="s">
        <v>529</v>
      </c>
      <c r="D29" s="118" t="s">
        <v>943</v>
      </c>
      <c r="E29" s="118" t="s">
        <v>210</v>
      </c>
      <c r="F29" s="118" t="s">
        <v>211</v>
      </c>
      <c r="G29" s="118" t="s">
        <v>99</v>
      </c>
      <c r="H29" s="119" t="s">
        <v>149</v>
      </c>
      <c r="I29" s="345"/>
      <c r="J29" s="353"/>
      <c r="K29"/>
      <c r="L29" s="45"/>
    </row>
    <row r="30" spans="1:12" s="41" customFormat="1" ht="47.25" customHeight="1" x14ac:dyDescent="0.25">
      <c r="A30" s="116">
        <f t="shared" si="0"/>
        <v>25</v>
      </c>
      <c r="B30" s="118" t="s">
        <v>1572</v>
      </c>
      <c r="C30" s="118" t="s">
        <v>184</v>
      </c>
      <c r="D30" s="118" t="s">
        <v>190</v>
      </c>
      <c r="E30" s="118" t="s">
        <v>210</v>
      </c>
      <c r="F30" s="118" t="s">
        <v>211</v>
      </c>
      <c r="G30" s="118" t="s">
        <v>99</v>
      </c>
      <c r="H30" s="119" t="s">
        <v>149</v>
      </c>
      <c r="I30" s="345"/>
      <c r="J30" s="353"/>
      <c r="K30"/>
      <c r="L30" s="45"/>
    </row>
    <row r="31" spans="1:12" s="41" customFormat="1" ht="47.25" customHeight="1" x14ac:dyDescent="0.25">
      <c r="A31" s="116">
        <f t="shared" si="0"/>
        <v>26</v>
      </c>
      <c r="B31" s="118" t="s">
        <v>1575</v>
      </c>
      <c r="C31" s="118" t="s">
        <v>368</v>
      </c>
      <c r="D31" s="118" t="s">
        <v>880</v>
      </c>
      <c r="E31" s="118" t="s">
        <v>210</v>
      </c>
      <c r="F31" s="118" t="s">
        <v>211</v>
      </c>
      <c r="G31" s="118" t="s">
        <v>99</v>
      </c>
      <c r="H31" s="119" t="s">
        <v>149</v>
      </c>
      <c r="I31" s="345">
        <v>2</v>
      </c>
      <c r="J31" s="353" t="s">
        <v>991</v>
      </c>
      <c r="K31"/>
      <c r="L31" s="45"/>
    </row>
    <row r="32" spans="1:12" s="41" customFormat="1" ht="47.25" customHeight="1" x14ac:dyDescent="0.25">
      <c r="A32" s="116">
        <f t="shared" si="0"/>
        <v>27</v>
      </c>
      <c r="B32" s="118" t="s">
        <v>1585</v>
      </c>
      <c r="C32" s="118" t="s">
        <v>156</v>
      </c>
      <c r="D32" s="118" t="s">
        <v>157</v>
      </c>
      <c r="E32" s="118" t="s">
        <v>210</v>
      </c>
      <c r="F32" s="118" t="s">
        <v>211</v>
      </c>
      <c r="G32" s="118" t="s">
        <v>99</v>
      </c>
      <c r="H32" s="119" t="s">
        <v>149</v>
      </c>
      <c r="I32" s="345"/>
      <c r="J32" s="353"/>
      <c r="K32"/>
      <c r="L32" s="45"/>
    </row>
    <row r="33" spans="1:12" s="41" customFormat="1" ht="47.25" customHeight="1" x14ac:dyDescent="0.25">
      <c r="A33" s="116">
        <f t="shared" si="0"/>
        <v>28</v>
      </c>
      <c r="B33" s="118" t="s">
        <v>1622</v>
      </c>
      <c r="C33" s="118" t="s">
        <v>184</v>
      </c>
      <c r="D33" s="118" t="s">
        <v>190</v>
      </c>
      <c r="E33" s="118" t="s">
        <v>210</v>
      </c>
      <c r="F33" s="118" t="s">
        <v>211</v>
      </c>
      <c r="G33" s="118" t="s">
        <v>99</v>
      </c>
      <c r="H33" s="119" t="s">
        <v>149</v>
      </c>
      <c r="I33" s="345"/>
      <c r="J33" s="353"/>
      <c r="K33"/>
      <c r="L33" s="45"/>
    </row>
    <row r="34" spans="1:12" s="41" customFormat="1" ht="47.25" customHeight="1" x14ac:dyDescent="0.25">
      <c r="A34" s="116">
        <f t="shared" si="0"/>
        <v>29</v>
      </c>
      <c r="B34" s="118" t="s">
        <v>1647</v>
      </c>
      <c r="C34" s="118" t="s">
        <v>166</v>
      </c>
      <c r="D34" s="118" t="s">
        <v>1642</v>
      </c>
      <c r="E34" s="118" t="s">
        <v>210</v>
      </c>
      <c r="F34" s="118" t="s">
        <v>211</v>
      </c>
      <c r="G34" s="118" t="s">
        <v>99</v>
      </c>
      <c r="H34" s="119" t="s">
        <v>149</v>
      </c>
      <c r="I34" s="345"/>
      <c r="J34" s="353"/>
      <c r="K34" s="14"/>
      <c r="L34" s="45"/>
    </row>
    <row r="35" spans="1:12" s="41" customFormat="1" ht="47.25" customHeight="1" x14ac:dyDescent="0.25">
      <c r="A35" s="116">
        <f t="shared" si="0"/>
        <v>30</v>
      </c>
      <c r="B35" s="118" t="s">
        <v>1590</v>
      </c>
      <c r="C35" s="118" t="s">
        <v>156</v>
      </c>
      <c r="D35" s="118" t="s">
        <v>157</v>
      </c>
      <c r="E35" s="118" t="s">
        <v>210</v>
      </c>
      <c r="F35" s="118" t="s">
        <v>211</v>
      </c>
      <c r="G35" s="118" t="s">
        <v>99</v>
      </c>
      <c r="H35" s="119" t="s">
        <v>149</v>
      </c>
      <c r="I35" s="363">
        <v>2</v>
      </c>
      <c r="J35" s="353" t="s">
        <v>992</v>
      </c>
      <c r="K35" s="14"/>
      <c r="L35" s="45"/>
    </row>
    <row r="36" spans="1:12" s="41" customFormat="1" ht="47.25" customHeight="1" x14ac:dyDescent="0.25">
      <c r="A36" s="116">
        <f t="shared" si="0"/>
        <v>31</v>
      </c>
      <c r="B36" s="118" t="s">
        <v>1641</v>
      </c>
      <c r="C36" s="118" t="s">
        <v>166</v>
      </c>
      <c r="D36" s="118" t="s">
        <v>1642</v>
      </c>
      <c r="E36" s="118" t="s">
        <v>210</v>
      </c>
      <c r="F36" s="118" t="s">
        <v>211</v>
      </c>
      <c r="G36" s="118" t="s">
        <v>99</v>
      </c>
      <c r="H36" s="119" t="s">
        <v>149</v>
      </c>
      <c r="I36" s="364"/>
      <c r="J36" s="353"/>
      <c r="K36"/>
      <c r="L36" s="45"/>
    </row>
    <row r="37" spans="1:12" s="41" customFormat="1" ht="47.25" customHeight="1" x14ac:dyDescent="0.25">
      <c r="A37" s="116">
        <f t="shared" si="0"/>
        <v>32</v>
      </c>
      <c r="B37" s="118" t="s">
        <v>1644</v>
      </c>
      <c r="C37" s="118" t="s">
        <v>132</v>
      </c>
      <c r="D37" s="118" t="s">
        <v>853</v>
      </c>
      <c r="E37" s="118" t="s">
        <v>210</v>
      </c>
      <c r="F37" s="118" t="s">
        <v>211</v>
      </c>
      <c r="G37" s="118" t="s">
        <v>99</v>
      </c>
      <c r="H37" s="119" t="s">
        <v>149</v>
      </c>
      <c r="I37" s="364"/>
      <c r="J37" s="353"/>
      <c r="K37"/>
      <c r="L37" s="45"/>
    </row>
    <row r="38" spans="1:12" s="41" customFormat="1" ht="47.25" customHeight="1" x14ac:dyDescent="0.25">
      <c r="A38" s="116">
        <f t="shared" si="0"/>
        <v>33</v>
      </c>
      <c r="B38" s="118" t="s">
        <v>843</v>
      </c>
      <c r="C38" s="118" t="s">
        <v>156</v>
      </c>
      <c r="D38" s="118" t="s">
        <v>157</v>
      </c>
      <c r="E38" s="118" t="s">
        <v>210</v>
      </c>
      <c r="F38" s="118" t="s">
        <v>211</v>
      </c>
      <c r="G38" s="118" t="s">
        <v>99</v>
      </c>
      <c r="H38" s="119" t="s">
        <v>149</v>
      </c>
      <c r="I38" s="365"/>
      <c r="J38" s="353"/>
      <c r="K38"/>
      <c r="L38" s="45"/>
    </row>
    <row r="39" spans="1:12" s="41" customFormat="1" ht="47.25" customHeight="1" x14ac:dyDescent="0.25">
      <c r="A39" s="116">
        <f t="shared" si="0"/>
        <v>34</v>
      </c>
      <c r="B39" s="118" t="s">
        <v>1679</v>
      </c>
      <c r="C39" s="118" t="s">
        <v>156</v>
      </c>
      <c r="D39" s="118" t="s">
        <v>157</v>
      </c>
      <c r="E39" s="118" t="s">
        <v>210</v>
      </c>
      <c r="F39" s="118" t="s">
        <v>211</v>
      </c>
      <c r="G39" s="118" t="s">
        <v>99</v>
      </c>
      <c r="H39" s="119" t="s">
        <v>149</v>
      </c>
      <c r="I39" s="345">
        <v>2</v>
      </c>
      <c r="J39" s="353" t="s">
        <v>993</v>
      </c>
      <c r="K39"/>
      <c r="L39" s="45"/>
    </row>
    <row r="40" spans="1:12" s="41" customFormat="1" ht="47.25" customHeight="1" x14ac:dyDescent="0.25">
      <c r="A40" s="116">
        <f t="shared" si="0"/>
        <v>35</v>
      </c>
      <c r="B40" s="118" t="s">
        <v>1688</v>
      </c>
      <c r="C40" s="118" t="s">
        <v>166</v>
      </c>
      <c r="D40" s="118" t="s">
        <v>1689</v>
      </c>
      <c r="E40" s="118" t="s">
        <v>210</v>
      </c>
      <c r="F40" s="118" t="s">
        <v>211</v>
      </c>
      <c r="G40" s="118" t="s">
        <v>99</v>
      </c>
      <c r="H40" s="119" t="s">
        <v>149</v>
      </c>
      <c r="I40" s="345"/>
      <c r="J40" s="353"/>
      <c r="K40"/>
      <c r="L40" s="45"/>
    </row>
    <row r="41" spans="1:12" s="41" customFormat="1" ht="47.25" customHeight="1" x14ac:dyDescent="0.25">
      <c r="A41" s="116">
        <f t="shared" si="0"/>
        <v>36</v>
      </c>
      <c r="B41" s="118" t="s">
        <v>1702</v>
      </c>
      <c r="C41" s="118" t="s">
        <v>110</v>
      </c>
      <c r="D41" s="118" t="s">
        <v>136</v>
      </c>
      <c r="E41" s="118" t="s">
        <v>210</v>
      </c>
      <c r="F41" s="118" t="s">
        <v>211</v>
      </c>
      <c r="G41" s="118" t="s">
        <v>99</v>
      </c>
      <c r="H41" s="119" t="s">
        <v>149</v>
      </c>
      <c r="I41" s="345"/>
      <c r="J41" s="353"/>
      <c r="K41"/>
      <c r="L41" s="45"/>
    </row>
    <row r="42" spans="1:12" s="41" customFormat="1" ht="47.25" customHeight="1" x14ac:dyDescent="0.25">
      <c r="A42" s="116">
        <f t="shared" si="0"/>
        <v>37</v>
      </c>
      <c r="B42" s="118" t="s">
        <v>1720</v>
      </c>
      <c r="C42" s="118" t="s">
        <v>166</v>
      </c>
      <c r="D42" s="118" t="s">
        <v>1721</v>
      </c>
      <c r="E42" s="118" t="s">
        <v>210</v>
      </c>
      <c r="F42" s="118" t="s">
        <v>211</v>
      </c>
      <c r="G42" s="118" t="s">
        <v>99</v>
      </c>
      <c r="H42" s="119" t="s">
        <v>149</v>
      </c>
      <c r="I42" s="345"/>
      <c r="J42" s="353"/>
      <c r="K42"/>
      <c r="L42" s="45"/>
    </row>
    <row r="43" spans="1:12" s="41" customFormat="1" ht="47.25" customHeight="1" x14ac:dyDescent="0.25">
      <c r="A43" s="116">
        <f t="shared" si="0"/>
        <v>38</v>
      </c>
      <c r="B43" s="118" t="s">
        <v>1410</v>
      </c>
      <c r="C43" s="118" t="s">
        <v>132</v>
      </c>
      <c r="D43" s="118" t="s">
        <v>858</v>
      </c>
      <c r="E43" s="118" t="s">
        <v>210</v>
      </c>
      <c r="F43" s="118" t="s">
        <v>212</v>
      </c>
      <c r="G43" s="118" t="s">
        <v>99</v>
      </c>
      <c r="H43" s="119" t="s">
        <v>149</v>
      </c>
      <c r="I43" s="345">
        <v>3</v>
      </c>
      <c r="J43" s="353" t="s">
        <v>989</v>
      </c>
      <c r="K43"/>
      <c r="L43" s="45"/>
    </row>
    <row r="44" spans="1:12" s="41" customFormat="1" ht="47.25" customHeight="1" x14ac:dyDescent="0.25">
      <c r="A44" s="116">
        <f t="shared" si="0"/>
        <v>39</v>
      </c>
      <c r="B44" s="118" t="s">
        <v>1414</v>
      </c>
      <c r="C44" s="118" t="s">
        <v>166</v>
      </c>
      <c r="D44" s="118" t="s">
        <v>1080</v>
      </c>
      <c r="E44" s="118" t="s">
        <v>210</v>
      </c>
      <c r="F44" s="118" t="s">
        <v>212</v>
      </c>
      <c r="G44" s="118" t="s">
        <v>99</v>
      </c>
      <c r="H44" s="119" t="s">
        <v>149</v>
      </c>
      <c r="I44" s="345"/>
      <c r="J44" s="353"/>
      <c r="K44"/>
      <c r="L44" s="45"/>
    </row>
    <row r="45" spans="1:12" s="41" customFormat="1" ht="47.25" customHeight="1" x14ac:dyDescent="0.25">
      <c r="A45" s="116">
        <f t="shared" si="0"/>
        <v>40</v>
      </c>
      <c r="B45" s="118" t="s">
        <v>1420</v>
      </c>
      <c r="C45" s="118" t="s">
        <v>132</v>
      </c>
      <c r="D45" s="118" t="s">
        <v>858</v>
      </c>
      <c r="E45" s="118" t="s">
        <v>210</v>
      </c>
      <c r="F45" s="118" t="s">
        <v>212</v>
      </c>
      <c r="G45" s="118" t="s">
        <v>99</v>
      </c>
      <c r="H45" s="119" t="s">
        <v>149</v>
      </c>
      <c r="I45" s="345"/>
      <c r="J45" s="353"/>
      <c r="K45"/>
      <c r="L45" s="45"/>
    </row>
    <row r="46" spans="1:12" s="41" customFormat="1" ht="47.25" customHeight="1" x14ac:dyDescent="0.25">
      <c r="A46" s="116">
        <f t="shared" si="0"/>
        <v>41</v>
      </c>
      <c r="B46" s="118" t="s">
        <v>1441</v>
      </c>
      <c r="C46" s="118" t="s">
        <v>184</v>
      </c>
      <c r="D46" s="118" t="s">
        <v>190</v>
      </c>
      <c r="E46" s="118" t="s">
        <v>210</v>
      </c>
      <c r="F46" s="118" t="s">
        <v>212</v>
      </c>
      <c r="G46" s="118" t="s">
        <v>99</v>
      </c>
      <c r="H46" s="119" t="s">
        <v>149</v>
      </c>
      <c r="I46" s="345"/>
      <c r="J46" s="353"/>
      <c r="K46"/>
      <c r="L46" s="45"/>
    </row>
    <row r="47" spans="1:12" s="41" customFormat="1" ht="47.25" customHeight="1" x14ac:dyDescent="0.25">
      <c r="A47" s="116">
        <f t="shared" si="0"/>
        <v>42</v>
      </c>
      <c r="B47" s="118" t="s">
        <v>1445</v>
      </c>
      <c r="C47" s="118" t="s">
        <v>110</v>
      </c>
      <c r="D47" s="118" t="s">
        <v>835</v>
      </c>
      <c r="E47" s="118" t="s">
        <v>210</v>
      </c>
      <c r="F47" s="118" t="s">
        <v>212</v>
      </c>
      <c r="G47" s="118" t="s">
        <v>99</v>
      </c>
      <c r="H47" s="119" t="s">
        <v>149</v>
      </c>
      <c r="I47" s="345">
        <v>3</v>
      </c>
      <c r="J47" s="353" t="s">
        <v>990</v>
      </c>
      <c r="K47"/>
      <c r="L47" s="45"/>
    </row>
    <row r="48" spans="1:12" s="41" customFormat="1" ht="47.25" customHeight="1" x14ac:dyDescent="0.25">
      <c r="A48" s="116">
        <f t="shared" si="0"/>
        <v>43</v>
      </c>
      <c r="B48" s="118" t="s">
        <v>1451</v>
      </c>
      <c r="C48" s="118" t="s">
        <v>132</v>
      </c>
      <c r="D48" s="118" t="s">
        <v>1452</v>
      </c>
      <c r="E48" s="118" t="s">
        <v>210</v>
      </c>
      <c r="F48" s="118" t="s">
        <v>212</v>
      </c>
      <c r="G48" s="118" t="s">
        <v>99</v>
      </c>
      <c r="H48" s="119" t="s">
        <v>149</v>
      </c>
      <c r="I48" s="345"/>
      <c r="J48" s="353"/>
      <c r="K48"/>
      <c r="L48" s="45"/>
    </row>
    <row r="49" spans="1:35" s="41" customFormat="1" ht="47.25" customHeight="1" x14ac:dyDescent="0.25">
      <c r="A49" s="116">
        <f t="shared" si="0"/>
        <v>44</v>
      </c>
      <c r="B49" s="118" t="s">
        <v>938</v>
      </c>
      <c r="C49" s="118" t="s">
        <v>184</v>
      </c>
      <c r="D49" s="118" t="s">
        <v>190</v>
      </c>
      <c r="E49" s="118" t="s">
        <v>210</v>
      </c>
      <c r="F49" s="118" t="s">
        <v>212</v>
      </c>
      <c r="G49" s="118" t="s">
        <v>99</v>
      </c>
      <c r="H49" s="119" t="s">
        <v>149</v>
      </c>
      <c r="I49" s="345"/>
      <c r="J49" s="353"/>
      <c r="K49"/>
      <c r="L49" s="45"/>
    </row>
    <row r="50" spans="1:35" s="41" customFormat="1" ht="47.25" customHeight="1" x14ac:dyDescent="0.25">
      <c r="A50" s="116">
        <f t="shared" si="0"/>
        <v>45</v>
      </c>
      <c r="B50" s="118" t="s">
        <v>1511</v>
      </c>
      <c r="C50" s="118" t="s">
        <v>184</v>
      </c>
      <c r="D50" s="118" t="s">
        <v>190</v>
      </c>
      <c r="E50" s="118" t="s">
        <v>210</v>
      </c>
      <c r="F50" s="118" t="s">
        <v>212</v>
      </c>
      <c r="G50" s="118" t="s">
        <v>99</v>
      </c>
      <c r="H50" s="119" t="s">
        <v>149</v>
      </c>
      <c r="I50" s="345"/>
      <c r="J50" s="353"/>
      <c r="K50"/>
      <c r="L50" s="45"/>
    </row>
    <row r="51" spans="1:35" s="41" customFormat="1" ht="47.25" customHeight="1" x14ac:dyDescent="0.25">
      <c r="A51" s="116">
        <f t="shared" si="0"/>
        <v>46</v>
      </c>
      <c r="B51" s="118" t="s">
        <v>1574</v>
      </c>
      <c r="C51" s="118" t="s">
        <v>113</v>
      </c>
      <c r="D51" s="118" t="s">
        <v>1334</v>
      </c>
      <c r="E51" s="118" t="s">
        <v>210</v>
      </c>
      <c r="F51" s="118" t="s">
        <v>212</v>
      </c>
      <c r="G51" s="118" t="s">
        <v>99</v>
      </c>
      <c r="H51" s="119" t="s">
        <v>149</v>
      </c>
      <c r="I51" s="345">
        <v>3</v>
      </c>
      <c r="J51" s="353" t="s">
        <v>991</v>
      </c>
      <c r="K51"/>
      <c r="L51" s="45"/>
    </row>
    <row r="52" spans="1:35" s="41" customFormat="1" ht="47.25" customHeight="1" x14ac:dyDescent="0.25">
      <c r="A52" s="116">
        <f t="shared" si="0"/>
        <v>47</v>
      </c>
      <c r="B52" s="118" t="s">
        <v>1589</v>
      </c>
      <c r="C52" s="118" t="s">
        <v>110</v>
      </c>
      <c r="D52" s="118" t="s">
        <v>839</v>
      </c>
      <c r="E52" s="118" t="s">
        <v>210</v>
      </c>
      <c r="F52" s="118" t="s">
        <v>212</v>
      </c>
      <c r="G52" s="118" t="s">
        <v>99</v>
      </c>
      <c r="H52" s="119" t="s">
        <v>149</v>
      </c>
      <c r="I52" s="345"/>
      <c r="J52" s="353"/>
      <c r="K52"/>
      <c r="L52" s="45"/>
    </row>
    <row r="53" spans="1:35" s="41" customFormat="1" ht="47.25" customHeight="1" x14ac:dyDescent="0.25">
      <c r="A53" s="116">
        <f t="shared" si="0"/>
        <v>48</v>
      </c>
      <c r="B53" s="118" t="s">
        <v>1592</v>
      </c>
      <c r="C53" s="118" t="s">
        <v>132</v>
      </c>
      <c r="D53" s="118" t="s">
        <v>1593</v>
      </c>
      <c r="E53" s="118" t="s">
        <v>210</v>
      </c>
      <c r="F53" s="118" t="s">
        <v>212</v>
      </c>
      <c r="G53" s="118" t="s">
        <v>99</v>
      </c>
      <c r="H53" s="119" t="s">
        <v>149</v>
      </c>
      <c r="I53" s="345"/>
      <c r="J53" s="353"/>
      <c r="K53"/>
      <c r="L53" s="45"/>
    </row>
    <row r="54" spans="1:35" s="41" customFormat="1" ht="47.25" customHeight="1" x14ac:dyDescent="0.25">
      <c r="A54" s="116">
        <f t="shared" si="0"/>
        <v>49</v>
      </c>
      <c r="B54" s="118" t="s">
        <v>937</v>
      </c>
      <c r="C54" s="118" t="s">
        <v>184</v>
      </c>
      <c r="D54" s="118" t="s">
        <v>190</v>
      </c>
      <c r="E54" s="118" t="s">
        <v>210</v>
      </c>
      <c r="F54" s="118" t="s">
        <v>212</v>
      </c>
      <c r="G54" s="118" t="s">
        <v>99</v>
      </c>
      <c r="H54" s="119" t="s">
        <v>149</v>
      </c>
      <c r="I54" s="345"/>
      <c r="J54" s="353"/>
      <c r="K54"/>
      <c r="L54" s="45"/>
    </row>
    <row r="55" spans="1:35" s="41" customFormat="1" ht="47.25" customHeight="1" x14ac:dyDescent="0.25">
      <c r="A55" s="116">
        <f t="shared" si="0"/>
        <v>50</v>
      </c>
      <c r="B55" s="118" t="s">
        <v>939</v>
      </c>
      <c r="C55" s="118" t="s">
        <v>184</v>
      </c>
      <c r="D55" s="118" t="s">
        <v>190</v>
      </c>
      <c r="E55" s="118" t="s">
        <v>210</v>
      </c>
      <c r="F55" s="118" t="s">
        <v>212</v>
      </c>
      <c r="G55" s="118" t="s">
        <v>99</v>
      </c>
      <c r="H55" s="119" t="s">
        <v>149</v>
      </c>
      <c r="I55" s="345">
        <v>3</v>
      </c>
      <c r="J55" s="353" t="s">
        <v>992</v>
      </c>
      <c r="K55"/>
      <c r="L55" s="45"/>
    </row>
    <row r="56" spans="1:35" s="41" customFormat="1" ht="47.25" customHeight="1" x14ac:dyDescent="0.25">
      <c r="A56" s="116">
        <f t="shared" si="0"/>
        <v>51</v>
      </c>
      <c r="B56" s="118" t="s">
        <v>1623</v>
      </c>
      <c r="C56" s="118" t="s">
        <v>113</v>
      </c>
      <c r="D56" s="118" t="s">
        <v>276</v>
      </c>
      <c r="E56" s="118" t="s">
        <v>210</v>
      </c>
      <c r="F56" s="118" t="s">
        <v>212</v>
      </c>
      <c r="G56" s="118" t="s">
        <v>99</v>
      </c>
      <c r="H56" s="119" t="s">
        <v>149</v>
      </c>
      <c r="I56" s="345"/>
      <c r="J56" s="353"/>
      <c r="K56"/>
      <c r="L56" s="45"/>
    </row>
    <row r="57" spans="1:35" s="41" customFormat="1" ht="47.25" customHeight="1" x14ac:dyDescent="0.25">
      <c r="A57" s="116">
        <f t="shared" si="0"/>
        <v>52</v>
      </c>
      <c r="B57" s="118" t="s">
        <v>1637</v>
      </c>
      <c r="C57" s="118" t="s">
        <v>184</v>
      </c>
      <c r="D57" s="118" t="s">
        <v>190</v>
      </c>
      <c r="E57" s="118" t="s">
        <v>210</v>
      </c>
      <c r="F57" s="118" t="s">
        <v>212</v>
      </c>
      <c r="G57" s="118" t="s">
        <v>99</v>
      </c>
      <c r="H57" s="119" t="s">
        <v>149</v>
      </c>
      <c r="I57" s="345"/>
      <c r="J57" s="353"/>
      <c r="K57"/>
      <c r="L57" s="45"/>
    </row>
    <row r="58" spans="1:35" s="41" customFormat="1" ht="47.25" customHeight="1" x14ac:dyDescent="0.25">
      <c r="A58" s="116">
        <f t="shared" si="0"/>
        <v>53</v>
      </c>
      <c r="B58" s="118" t="s">
        <v>940</v>
      </c>
      <c r="C58" s="118" t="s">
        <v>184</v>
      </c>
      <c r="D58" s="118" t="s">
        <v>190</v>
      </c>
      <c r="E58" s="118" t="s">
        <v>210</v>
      </c>
      <c r="F58" s="118" t="s">
        <v>212</v>
      </c>
      <c r="G58" s="118" t="s">
        <v>99</v>
      </c>
      <c r="H58" s="119" t="s">
        <v>149</v>
      </c>
      <c r="I58" s="345"/>
      <c r="J58" s="353"/>
      <c r="K58"/>
      <c r="L58" s="45"/>
    </row>
    <row r="59" spans="1:35" s="41" customFormat="1" ht="47.25" customHeight="1" x14ac:dyDescent="0.25">
      <c r="A59" s="116">
        <f t="shared" si="0"/>
        <v>54</v>
      </c>
      <c r="B59" s="118" t="s">
        <v>1671</v>
      </c>
      <c r="C59" s="118" t="s">
        <v>132</v>
      </c>
      <c r="D59" s="118" t="s">
        <v>541</v>
      </c>
      <c r="E59" s="118" t="s">
        <v>210</v>
      </c>
      <c r="F59" s="118" t="s">
        <v>212</v>
      </c>
      <c r="G59" s="118" t="s">
        <v>99</v>
      </c>
      <c r="H59" s="119" t="s">
        <v>149</v>
      </c>
      <c r="I59" s="345">
        <v>3</v>
      </c>
      <c r="J59" s="353" t="s">
        <v>993</v>
      </c>
      <c r="K59"/>
      <c r="L59" s="45"/>
    </row>
    <row r="60" spans="1:35" s="41" customFormat="1" ht="47.25" customHeight="1" x14ac:dyDescent="0.25">
      <c r="A60" s="116">
        <f t="shared" si="0"/>
        <v>55</v>
      </c>
      <c r="B60" s="118" t="s">
        <v>1687</v>
      </c>
      <c r="C60" s="118" t="s">
        <v>184</v>
      </c>
      <c r="D60" s="118" t="s">
        <v>190</v>
      </c>
      <c r="E60" s="118" t="s">
        <v>210</v>
      </c>
      <c r="F60" s="118" t="s">
        <v>212</v>
      </c>
      <c r="G60" s="118" t="s">
        <v>99</v>
      </c>
      <c r="H60" s="119" t="s">
        <v>149</v>
      </c>
      <c r="I60" s="345"/>
      <c r="J60" s="353"/>
      <c r="K60"/>
      <c r="L60" s="45"/>
    </row>
    <row r="61" spans="1:35" s="41" customFormat="1" ht="47.25" customHeight="1" x14ac:dyDescent="0.25">
      <c r="A61" s="116">
        <f t="shared" si="0"/>
        <v>56</v>
      </c>
      <c r="B61" s="118" t="s">
        <v>1694</v>
      </c>
      <c r="C61" s="118" t="s">
        <v>132</v>
      </c>
      <c r="D61" s="118" t="s">
        <v>287</v>
      </c>
      <c r="E61" s="118" t="s">
        <v>210</v>
      </c>
      <c r="F61" s="118" t="s">
        <v>212</v>
      </c>
      <c r="G61" s="118" t="s">
        <v>99</v>
      </c>
      <c r="H61" s="119" t="s">
        <v>149</v>
      </c>
      <c r="I61" s="345"/>
      <c r="J61" s="353"/>
      <c r="K61"/>
      <c r="L61" s="45"/>
    </row>
    <row r="62" spans="1:35" s="41" customFormat="1" ht="47.25" customHeight="1" x14ac:dyDescent="0.25">
      <c r="A62" s="116">
        <f t="shared" si="0"/>
        <v>57</v>
      </c>
      <c r="B62" s="118" t="s">
        <v>1706</v>
      </c>
      <c r="C62" s="118" t="s">
        <v>184</v>
      </c>
      <c r="D62" s="118" t="s">
        <v>190</v>
      </c>
      <c r="E62" s="118" t="s">
        <v>210</v>
      </c>
      <c r="F62" s="118" t="s">
        <v>212</v>
      </c>
      <c r="G62" s="118" t="s">
        <v>99</v>
      </c>
      <c r="H62" s="119" t="s">
        <v>149</v>
      </c>
      <c r="I62" s="345"/>
      <c r="J62" s="353"/>
      <c r="K62"/>
      <c r="L62" s="45"/>
    </row>
    <row r="63" spans="1:35" s="41" customFormat="1" ht="47.25" customHeight="1" x14ac:dyDescent="0.25">
      <c r="A63" s="116">
        <f t="shared" si="0"/>
        <v>58</v>
      </c>
      <c r="B63" s="118" t="s">
        <v>864</v>
      </c>
      <c r="C63" s="118" t="s">
        <v>166</v>
      </c>
      <c r="D63" s="118" t="s">
        <v>865</v>
      </c>
      <c r="E63" s="118" t="s">
        <v>210</v>
      </c>
      <c r="F63" s="118" t="s">
        <v>212</v>
      </c>
      <c r="G63" s="118" t="s">
        <v>99</v>
      </c>
      <c r="H63" s="119" t="s">
        <v>149</v>
      </c>
      <c r="I63" s="345">
        <v>4</v>
      </c>
      <c r="J63" s="353" t="s">
        <v>989</v>
      </c>
      <c r="K63"/>
      <c r="L63" s="45"/>
    </row>
    <row r="64" spans="1:35" s="41" customFormat="1" ht="47.25" customHeight="1" x14ac:dyDescent="0.25">
      <c r="A64" s="116">
        <f t="shared" si="0"/>
        <v>59</v>
      </c>
      <c r="B64" s="118" t="s">
        <v>1745</v>
      </c>
      <c r="C64" s="118" t="s">
        <v>184</v>
      </c>
      <c r="D64" s="118" t="s">
        <v>190</v>
      </c>
      <c r="E64" s="118" t="s">
        <v>210</v>
      </c>
      <c r="F64" s="118" t="s">
        <v>212</v>
      </c>
      <c r="G64" s="118" t="s">
        <v>99</v>
      </c>
      <c r="H64" s="119" t="s">
        <v>149</v>
      </c>
      <c r="I64" s="345"/>
      <c r="J64" s="353"/>
      <c r="K64"/>
      <c r="L64" s="45"/>
      <c r="N64" s="57"/>
      <c r="O64" s="57"/>
      <c r="P64" s="57"/>
      <c r="Q64" s="57"/>
      <c r="R64" s="57"/>
      <c r="S64" s="57"/>
      <c r="T64" s="57"/>
      <c r="U64" s="57"/>
      <c r="V64" s="57"/>
      <c r="W64" s="57"/>
      <c r="X64" s="57"/>
      <c r="Y64" s="57"/>
      <c r="Z64" s="57"/>
      <c r="AA64" s="57"/>
      <c r="AB64" s="57"/>
      <c r="AC64" s="57"/>
      <c r="AD64" s="57"/>
      <c r="AE64" s="57"/>
      <c r="AF64" s="57"/>
      <c r="AG64" s="57"/>
      <c r="AH64" s="57"/>
      <c r="AI64" s="57"/>
    </row>
    <row r="65" spans="1:35" s="41" customFormat="1" ht="47.25" customHeight="1" x14ac:dyDescent="0.25">
      <c r="A65" s="116">
        <f t="shared" si="0"/>
        <v>60</v>
      </c>
      <c r="B65" s="118" t="s">
        <v>844</v>
      </c>
      <c r="C65" s="118" t="s">
        <v>156</v>
      </c>
      <c r="D65" s="118" t="s">
        <v>157</v>
      </c>
      <c r="E65" s="118" t="s">
        <v>210</v>
      </c>
      <c r="F65" s="118" t="s">
        <v>212</v>
      </c>
      <c r="G65" s="118" t="s">
        <v>99</v>
      </c>
      <c r="H65" s="119" t="s">
        <v>149</v>
      </c>
      <c r="I65" s="345"/>
      <c r="J65" s="353"/>
      <c r="K65"/>
      <c r="L65" s="45"/>
      <c r="N65" s="57"/>
      <c r="O65" s="367"/>
      <c r="P65" s="368"/>
      <c r="Q65" s="57"/>
      <c r="R65" s="57"/>
      <c r="S65" s="57"/>
      <c r="T65" s="57"/>
      <c r="U65" s="57"/>
      <c r="V65" s="57"/>
      <c r="W65" s="57"/>
      <c r="X65" s="57"/>
      <c r="Y65" s="57"/>
      <c r="Z65" s="57"/>
      <c r="AA65" s="57"/>
      <c r="AB65" s="57"/>
      <c r="AC65" s="57"/>
      <c r="AD65" s="57"/>
      <c r="AE65" s="57"/>
      <c r="AF65" s="57"/>
      <c r="AG65" s="57"/>
      <c r="AH65" s="57"/>
      <c r="AI65" s="57"/>
    </row>
    <row r="66" spans="1:35" s="41" customFormat="1" ht="47.25" customHeight="1" x14ac:dyDescent="0.25">
      <c r="A66" s="116">
        <f t="shared" si="0"/>
        <v>61</v>
      </c>
      <c r="B66" s="118" t="s">
        <v>1400</v>
      </c>
      <c r="C66" s="118" t="s">
        <v>529</v>
      </c>
      <c r="D66" s="118" t="s">
        <v>1401</v>
      </c>
      <c r="E66" s="118" t="s">
        <v>210</v>
      </c>
      <c r="F66" s="118" t="s">
        <v>211</v>
      </c>
      <c r="G66" s="118" t="s">
        <v>99</v>
      </c>
      <c r="H66" s="119" t="s">
        <v>134</v>
      </c>
      <c r="I66" s="345">
        <v>4</v>
      </c>
      <c r="J66" s="353" t="s">
        <v>990</v>
      </c>
      <c r="K66"/>
      <c r="L66" s="45"/>
      <c r="N66" s="57"/>
      <c r="O66" s="367"/>
      <c r="P66" s="368"/>
      <c r="Q66" s="57"/>
      <c r="R66" s="57"/>
      <c r="S66" s="57"/>
      <c r="T66" s="57"/>
      <c r="U66" s="57"/>
      <c r="V66" s="57"/>
      <c r="W66" s="57"/>
      <c r="X66" s="57"/>
      <c r="Y66" s="57"/>
      <c r="Z66" s="57"/>
      <c r="AA66" s="57"/>
      <c r="AB66" s="57"/>
      <c r="AC66" s="57"/>
      <c r="AD66" s="57"/>
      <c r="AE66" s="57"/>
      <c r="AF66" s="57"/>
      <c r="AG66" s="57"/>
      <c r="AH66" s="57"/>
      <c r="AI66" s="57"/>
    </row>
    <row r="67" spans="1:35" s="41" customFormat="1" ht="47.25" customHeight="1" x14ac:dyDescent="0.25">
      <c r="A67" s="116">
        <f t="shared" si="0"/>
        <v>62</v>
      </c>
      <c r="B67" s="118" t="s">
        <v>1483</v>
      </c>
      <c r="C67" s="118" t="s">
        <v>445</v>
      </c>
      <c r="D67" s="118" t="s">
        <v>1484</v>
      </c>
      <c r="E67" s="118" t="s">
        <v>210</v>
      </c>
      <c r="F67" s="118" t="s">
        <v>211</v>
      </c>
      <c r="G67" s="118" t="s">
        <v>99</v>
      </c>
      <c r="H67" s="119" t="s">
        <v>134</v>
      </c>
      <c r="I67" s="345"/>
      <c r="J67" s="353"/>
      <c r="K67"/>
      <c r="L67" s="45"/>
      <c r="N67" s="57"/>
      <c r="O67" s="367"/>
      <c r="P67" s="368"/>
      <c r="Q67" s="57"/>
      <c r="R67" s="57"/>
      <c r="S67" s="57"/>
      <c r="T67" s="57"/>
      <c r="U67" s="57"/>
      <c r="V67" s="57"/>
      <c r="W67" s="57"/>
      <c r="X67" s="57"/>
      <c r="Y67" s="57"/>
      <c r="Z67" s="57"/>
      <c r="AA67" s="57"/>
      <c r="AB67" s="57"/>
      <c r="AC67" s="57"/>
      <c r="AD67" s="57"/>
      <c r="AE67" s="57"/>
      <c r="AF67" s="57"/>
      <c r="AG67" s="57"/>
      <c r="AH67" s="57"/>
      <c r="AI67" s="57"/>
    </row>
    <row r="68" spans="1:35" s="41" customFormat="1" ht="47.25" customHeight="1" x14ac:dyDescent="0.25">
      <c r="A68" s="116">
        <f t="shared" si="0"/>
        <v>63</v>
      </c>
      <c r="B68" s="118" t="s">
        <v>1549</v>
      </c>
      <c r="C68" s="118" t="s">
        <v>529</v>
      </c>
      <c r="D68" s="118" t="s">
        <v>1401</v>
      </c>
      <c r="E68" s="118" t="s">
        <v>210</v>
      </c>
      <c r="F68" s="118" t="s">
        <v>212</v>
      </c>
      <c r="G68" s="118" t="s">
        <v>99</v>
      </c>
      <c r="H68" s="119" t="s">
        <v>134</v>
      </c>
      <c r="I68" s="345"/>
      <c r="J68" s="353"/>
      <c r="K68"/>
      <c r="L68" s="45"/>
      <c r="N68" s="57"/>
      <c r="O68" s="367"/>
      <c r="P68" s="368"/>
      <c r="Q68" s="57"/>
      <c r="R68" s="57"/>
      <c r="S68" s="57"/>
      <c r="T68" s="57"/>
      <c r="U68" s="57"/>
      <c r="V68" s="57"/>
      <c r="W68" s="57"/>
      <c r="X68" s="57"/>
      <c r="Y68" s="57"/>
      <c r="Z68" s="57"/>
      <c r="AA68" s="57"/>
      <c r="AB68" s="57"/>
      <c r="AC68" s="57"/>
      <c r="AD68" s="57"/>
      <c r="AE68" s="57"/>
      <c r="AF68" s="57"/>
      <c r="AG68" s="57"/>
      <c r="AH68" s="57"/>
      <c r="AI68" s="57"/>
    </row>
    <row r="69" spans="1:35" s="41" customFormat="1" ht="47.25" customHeight="1" x14ac:dyDescent="0.25">
      <c r="A69" s="116">
        <f t="shared" si="0"/>
        <v>64</v>
      </c>
      <c r="B69" s="118" t="s">
        <v>813</v>
      </c>
      <c r="C69" s="118" t="s">
        <v>115</v>
      </c>
      <c r="D69" s="118" t="s">
        <v>1697</v>
      </c>
      <c r="E69" s="118" t="s">
        <v>210</v>
      </c>
      <c r="F69" s="118" t="s">
        <v>211</v>
      </c>
      <c r="G69" s="118" t="s">
        <v>99</v>
      </c>
      <c r="H69" s="119" t="s">
        <v>134</v>
      </c>
      <c r="I69" s="345"/>
      <c r="J69" s="353"/>
      <c r="K69"/>
      <c r="L69" s="45"/>
      <c r="N69" s="57"/>
      <c r="O69" s="367"/>
      <c r="P69" s="368"/>
      <c r="Q69" s="57"/>
      <c r="R69" s="57"/>
      <c r="S69" s="57"/>
      <c r="T69" s="57"/>
      <c r="U69" s="57"/>
      <c r="V69" s="57"/>
      <c r="W69" s="57"/>
      <c r="X69" s="57"/>
      <c r="Y69" s="57"/>
      <c r="Z69" s="57"/>
      <c r="AA69" s="57"/>
      <c r="AB69" s="57"/>
      <c r="AC69" s="57"/>
      <c r="AD69" s="57"/>
      <c r="AE69" s="57"/>
      <c r="AF69" s="57"/>
      <c r="AG69" s="57"/>
      <c r="AH69" s="57"/>
      <c r="AI69" s="57"/>
    </row>
    <row r="70" spans="1:35" s="41" customFormat="1" ht="47.25" customHeight="1" x14ac:dyDescent="0.25">
      <c r="A70" s="116">
        <f t="shared" si="0"/>
        <v>65</v>
      </c>
      <c r="B70" s="118" t="s">
        <v>870</v>
      </c>
      <c r="C70" s="118" t="s">
        <v>529</v>
      </c>
      <c r="D70" s="118" t="s">
        <v>1401</v>
      </c>
      <c r="E70" s="118" t="s">
        <v>210</v>
      </c>
      <c r="F70" s="118" t="s">
        <v>211</v>
      </c>
      <c r="G70" s="118" t="s">
        <v>99</v>
      </c>
      <c r="H70" s="119" t="s">
        <v>134</v>
      </c>
      <c r="I70" s="345">
        <v>4</v>
      </c>
      <c r="J70" s="353" t="s">
        <v>991</v>
      </c>
      <c r="K70"/>
      <c r="L70" s="45"/>
      <c r="N70" s="57"/>
      <c r="O70" s="367"/>
      <c r="P70" s="368"/>
      <c r="Q70" s="57"/>
      <c r="R70" s="57"/>
      <c r="S70" s="57"/>
      <c r="T70" s="57"/>
      <c r="U70" s="57"/>
      <c r="V70" s="57"/>
      <c r="W70" s="57"/>
      <c r="X70" s="57"/>
      <c r="Y70" s="57"/>
      <c r="Z70" s="57"/>
      <c r="AA70" s="57"/>
      <c r="AB70" s="57"/>
      <c r="AC70" s="57"/>
      <c r="AD70" s="57"/>
      <c r="AE70" s="57"/>
      <c r="AF70" s="57"/>
      <c r="AG70" s="57"/>
      <c r="AH70" s="57"/>
      <c r="AI70" s="57"/>
    </row>
    <row r="71" spans="1:35" s="41" customFormat="1" ht="47.25" customHeight="1" x14ac:dyDescent="0.25">
      <c r="A71" s="116">
        <f t="shared" si="0"/>
        <v>66</v>
      </c>
      <c r="B71" s="118" t="s">
        <v>877</v>
      </c>
      <c r="C71" s="118" t="s">
        <v>407</v>
      </c>
      <c r="D71" s="118" t="s">
        <v>878</v>
      </c>
      <c r="E71" s="118" t="s">
        <v>210</v>
      </c>
      <c r="F71" s="118" t="s">
        <v>211</v>
      </c>
      <c r="G71" s="118" t="s">
        <v>99</v>
      </c>
      <c r="H71" s="119" t="s">
        <v>134</v>
      </c>
      <c r="I71" s="345"/>
      <c r="J71" s="353"/>
      <c r="K71" s="14"/>
      <c r="L71" s="45"/>
      <c r="N71" s="57"/>
      <c r="O71" s="123"/>
      <c r="P71" s="124"/>
      <c r="Q71" s="57"/>
      <c r="R71" s="57"/>
      <c r="S71" s="57"/>
      <c r="T71" s="57"/>
      <c r="U71" s="57"/>
      <c r="V71" s="57"/>
      <c r="W71" s="57"/>
      <c r="X71" s="57"/>
      <c r="Y71" s="57"/>
      <c r="Z71" s="57"/>
      <c r="AA71" s="57"/>
      <c r="AB71" s="57"/>
      <c r="AC71" s="57"/>
      <c r="AD71" s="57"/>
      <c r="AE71" s="57"/>
      <c r="AF71" s="57"/>
      <c r="AG71" s="57"/>
      <c r="AH71" s="57"/>
      <c r="AI71" s="57"/>
    </row>
    <row r="72" spans="1:35" s="41" customFormat="1" ht="47.25" customHeight="1" x14ac:dyDescent="0.25">
      <c r="A72" s="116">
        <f t="shared" si="0"/>
        <v>67</v>
      </c>
      <c r="B72" s="118" t="s">
        <v>869</v>
      </c>
      <c r="C72" s="118" t="s">
        <v>529</v>
      </c>
      <c r="D72" s="118" t="s">
        <v>1401</v>
      </c>
      <c r="E72" s="118" t="s">
        <v>210</v>
      </c>
      <c r="F72" s="118" t="s">
        <v>212</v>
      </c>
      <c r="G72" s="118" t="s">
        <v>99</v>
      </c>
      <c r="H72" s="119" t="s">
        <v>134</v>
      </c>
      <c r="I72" s="345"/>
      <c r="J72" s="353"/>
      <c r="K72"/>
      <c r="L72" s="45"/>
      <c r="N72" s="57"/>
      <c r="O72" s="57"/>
      <c r="P72" s="57"/>
      <c r="Q72" s="57"/>
      <c r="R72" s="57"/>
      <c r="S72" s="57"/>
      <c r="T72" s="57"/>
      <c r="U72" s="57"/>
      <c r="V72" s="57"/>
      <c r="W72" s="57"/>
      <c r="X72" s="57"/>
      <c r="Y72" s="57"/>
      <c r="Z72" s="57"/>
      <c r="AA72" s="57"/>
      <c r="AB72" s="57"/>
      <c r="AC72" s="57"/>
      <c r="AD72" s="57"/>
      <c r="AE72" s="57"/>
      <c r="AF72" s="57"/>
      <c r="AG72" s="57"/>
      <c r="AH72" s="57"/>
      <c r="AI72" s="57"/>
    </row>
    <row r="73" spans="1:35" s="41" customFormat="1" ht="47.25" customHeight="1" x14ac:dyDescent="0.25">
      <c r="A73" s="116">
        <f t="shared" si="0"/>
        <v>68</v>
      </c>
      <c r="B73" s="118" t="s">
        <v>1417</v>
      </c>
      <c r="C73" s="118" t="s">
        <v>101</v>
      </c>
      <c r="D73" s="118" t="s">
        <v>283</v>
      </c>
      <c r="E73" s="118" t="s">
        <v>210</v>
      </c>
      <c r="F73" s="118" t="s">
        <v>211</v>
      </c>
      <c r="G73" s="118" t="s">
        <v>99</v>
      </c>
      <c r="H73" s="119" t="s">
        <v>284</v>
      </c>
      <c r="I73" s="363">
        <v>4</v>
      </c>
      <c r="J73" s="350" t="s">
        <v>992</v>
      </c>
      <c r="K73"/>
      <c r="L73" s="45"/>
      <c r="N73" s="57"/>
      <c r="O73" s="367"/>
      <c r="P73" s="368"/>
      <c r="Q73" s="57"/>
      <c r="R73" s="57"/>
      <c r="S73" s="57"/>
      <c r="T73" s="57"/>
      <c r="U73" s="57"/>
      <c r="V73" s="57"/>
      <c r="W73" s="57"/>
      <c r="X73" s="57"/>
      <c r="Y73" s="57"/>
      <c r="Z73" s="57"/>
      <c r="AA73" s="57"/>
      <c r="AB73" s="57"/>
      <c r="AC73" s="57"/>
      <c r="AD73" s="57"/>
      <c r="AE73" s="57"/>
      <c r="AF73" s="57"/>
      <c r="AG73" s="57"/>
      <c r="AH73" s="57"/>
      <c r="AI73" s="57"/>
    </row>
    <row r="74" spans="1:35" s="41" customFormat="1" ht="47.25" customHeight="1" x14ac:dyDescent="0.25">
      <c r="A74" s="116">
        <f t="shared" si="0"/>
        <v>69</v>
      </c>
      <c r="B74" s="118" t="s">
        <v>1429</v>
      </c>
      <c r="C74" s="118" t="s">
        <v>101</v>
      </c>
      <c r="D74" s="118" t="s">
        <v>909</v>
      </c>
      <c r="E74" s="118" t="s">
        <v>210</v>
      </c>
      <c r="F74" s="118" t="s">
        <v>211</v>
      </c>
      <c r="G74" s="118" t="s">
        <v>99</v>
      </c>
      <c r="H74" s="119" t="s">
        <v>284</v>
      </c>
      <c r="I74" s="364"/>
      <c r="J74" s="351"/>
      <c r="K74" s="14"/>
      <c r="L74" s="45"/>
      <c r="N74" s="57"/>
      <c r="O74" s="367"/>
      <c r="P74" s="368"/>
      <c r="Q74" s="57"/>
      <c r="R74" s="57"/>
      <c r="S74" s="57"/>
      <c r="T74" s="57"/>
      <c r="U74" s="57"/>
      <c r="V74" s="57"/>
      <c r="W74" s="57"/>
      <c r="X74" s="57"/>
      <c r="Y74" s="57"/>
      <c r="Z74" s="57"/>
      <c r="AA74" s="57"/>
      <c r="AB74" s="57"/>
      <c r="AC74" s="57"/>
      <c r="AD74" s="57"/>
      <c r="AE74" s="57"/>
      <c r="AF74" s="57"/>
      <c r="AG74" s="57"/>
      <c r="AH74" s="57"/>
      <c r="AI74" s="57"/>
    </row>
    <row r="75" spans="1:35" s="41" customFormat="1" ht="47.25" customHeight="1" x14ac:dyDescent="0.25">
      <c r="A75" s="116">
        <f t="shared" si="0"/>
        <v>70</v>
      </c>
      <c r="B75" s="118" t="s">
        <v>1513</v>
      </c>
      <c r="C75" s="118" t="s">
        <v>110</v>
      </c>
      <c r="D75" s="118" t="s">
        <v>302</v>
      </c>
      <c r="E75" s="118" t="s">
        <v>210</v>
      </c>
      <c r="F75" s="118" t="s">
        <v>211</v>
      </c>
      <c r="G75" s="118" t="s">
        <v>99</v>
      </c>
      <c r="H75" s="119" t="s">
        <v>284</v>
      </c>
      <c r="I75" s="364"/>
      <c r="J75" s="351"/>
      <c r="K75" s="14"/>
      <c r="L75" s="45"/>
      <c r="N75" s="57"/>
      <c r="O75" s="367"/>
      <c r="P75" s="368"/>
      <c r="Q75" s="57"/>
      <c r="R75" s="57"/>
      <c r="S75" s="57"/>
      <c r="T75" s="57"/>
      <c r="U75" s="57"/>
      <c r="V75" s="57"/>
      <c r="W75" s="57"/>
      <c r="X75" s="57"/>
      <c r="Y75" s="57"/>
      <c r="Z75" s="57"/>
      <c r="AA75" s="57"/>
      <c r="AB75" s="57"/>
      <c r="AC75" s="57"/>
      <c r="AD75" s="57"/>
      <c r="AE75" s="57"/>
      <c r="AF75" s="57"/>
      <c r="AG75" s="57"/>
      <c r="AH75" s="57"/>
      <c r="AI75" s="57"/>
    </row>
    <row r="76" spans="1:35" s="41" customFormat="1" ht="47.25" customHeight="1" x14ac:dyDescent="0.25">
      <c r="A76" s="116">
        <f t="shared" si="0"/>
        <v>71</v>
      </c>
      <c r="B76" s="118" t="s">
        <v>1418</v>
      </c>
      <c r="C76" s="118" t="s">
        <v>101</v>
      </c>
      <c r="D76" s="118" t="s">
        <v>1419</v>
      </c>
      <c r="E76" s="118" t="s">
        <v>210</v>
      </c>
      <c r="F76" s="118" t="s">
        <v>211</v>
      </c>
      <c r="G76" s="118" t="s">
        <v>99</v>
      </c>
      <c r="H76" s="119" t="s">
        <v>284</v>
      </c>
      <c r="I76" s="365"/>
      <c r="J76" s="352"/>
      <c r="K76"/>
      <c r="L76" s="45"/>
      <c r="N76" s="57"/>
      <c r="O76" s="367"/>
      <c r="P76" s="368"/>
      <c r="Q76" s="57"/>
      <c r="R76" s="57"/>
      <c r="S76" s="57"/>
      <c r="T76" s="57"/>
      <c r="U76" s="57"/>
      <c r="V76" s="57"/>
      <c r="W76" s="57"/>
      <c r="X76" s="57"/>
      <c r="Y76" s="57"/>
      <c r="Z76" s="57"/>
      <c r="AA76" s="57"/>
      <c r="AB76" s="57"/>
      <c r="AC76" s="57"/>
      <c r="AD76" s="57"/>
      <c r="AE76" s="57"/>
      <c r="AF76" s="57"/>
      <c r="AG76" s="57"/>
      <c r="AH76" s="57"/>
      <c r="AI76" s="57"/>
    </row>
    <row r="77" spans="1:35" s="41" customFormat="1" ht="47.25" customHeight="1" x14ac:dyDescent="0.25">
      <c r="A77" s="116">
        <f t="shared" si="0"/>
        <v>72</v>
      </c>
      <c r="B77" s="118" t="s">
        <v>1752</v>
      </c>
      <c r="C77" s="118" t="s">
        <v>110</v>
      </c>
      <c r="D77" s="118" t="s">
        <v>296</v>
      </c>
      <c r="E77" s="118" t="s">
        <v>210</v>
      </c>
      <c r="F77" s="118" t="s">
        <v>212</v>
      </c>
      <c r="G77" s="118" t="s">
        <v>99</v>
      </c>
      <c r="H77" s="119" t="s">
        <v>284</v>
      </c>
      <c r="I77" s="363">
        <v>4</v>
      </c>
      <c r="J77" s="350" t="s">
        <v>993</v>
      </c>
      <c r="K77"/>
      <c r="L77" s="45"/>
      <c r="N77" s="57"/>
      <c r="O77" s="367"/>
      <c r="P77" s="368"/>
      <c r="Q77" s="57"/>
      <c r="R77" s="57"/>
      <c r="S77" s="57"/>
      <c r="T77" s="57"/>
      <c r="U77" s="57"/>
      <c r="V77" s="57"/>
      <c r="W77" s="57"/>
      <c r="X77" s="57"/>
      <c r="Y77" s="57"/>
      <c r="Z77" s="57"/>
      <c r="AA77" s="57"/>
      <c r="AB77" s="57"/>
      <c r="AC77" s="57"/>
      <c r="AD77" s="57"/>
      <c r="AE77" s="57"/>
      <c r="AF77" s="57"/>
      <c r="AG77" s="57"/>
      <c r="AH77" s="57"/>
      <c r="AI77" s="57"/>
    </row>
    <row r="78" spans="1:35" s="41" customFormat="1" ht="47.25" customHeight="1" x14ac:dyDescent="0.25">
      <c r="A78" s="116">
        <f t="shared" si="0"/>
        <v>73</v>
      </c>
      <c r="B78" s="118" t="s">
        <v>1449</v>
      </c>
      <c r="C78" s="118" t="s">
        <v>101</v>
      </c>
      <c r="D78" s="118" t="s">
        <v>285</v>
      </c>
      <c r="E78" s="118" t="s">
        <v>210</v>
      </c>
      <c r="F78" s="118" t="s">
        <v>211</v>
      </c>
      <c r="G78" s="118" t="s">
        <v>99</v>
      </c>
      <c r="H78" s="119" t="s">
        <v>284</v>
      </c>
      <c r="I78" s="364"/>
      <c r="J78" s="351"/>
      <c r="K78"/>
      <c r="L78" s="45"/>
      <c r="N78" s="57"/>
      <c r="O78" s="57"/>
      <c r="P78" s="57"/>
      <c r="Q78" s="57"/>
      <c r="R78" s="57"/>
      <c r="S78" s="57"/>
      <c r="T78" s="57"/>
      <c r="U78" s="57"/>
      <c r="V78" s="57"/>
      <c r="W78" s="57"/>
      <c r="X78" s="57"/>
      <c r="Y78" s="57"/>
      <c r="Z78" s="57"/>
      <c r="AA78" s="57"/>
      <c r="AB78" s="57"/>
      <c r="AC78" s="57"/>
      <c r="AD78" s="57"/>
      <c r="AE78" s="57"/>
      <c r="AF78" s="57"/>
      <c r="AG78" s="57"/>
      <c r="AH78" s="57"/>
      <c r="AI78" s="57"/>
    </row>
    <row r="79" spans="1:35" s="41" customFormat="1" ht="47.25" customHeight="1" x14ac:dyDescent="0.25">
      <c r="A79" s="116">
        <f t="shared" si="0"/>
        <v>74</v>
      </c>
      <c r="B79" s="118" t="s">
        <v>1514</v>
      </c>
      <c r="C79" s="118" t="s">
        <v>110</v>
      </c>
      <c r="D79" s="118" t="s">
        <v>302</v>
      </c>
      <c r="E79" s="118" t="s">
        <v>210</v>
      </c>
      <c r="F79" s="118" t="s">
        <v>211</v>
      </c>
      <c r="G79" s="118" t="s">
        <v>99</v>
      </c>
      <c r="H79" s="119" t="s">
        <v>284</v>
      </c>
      <c r="I79" s="364"/>
      <c r="J79" s="351"/>
      <c r="K79"/>
      <c r="L79" s="45"/>
    </row>
    <row r="80" spans="1:35" s="41" customFormat="1" ht="47.25" customHeight="1" x14ac:dyDescent="0.25">
      <c r="A80" s="116">
        <f t="shared" si="0"/>
        <v>75</v>
      </c>
      <c r="B80" s="118" t="s">
        <v>1431</v>
      </c>
      <c r="C80" s="118" t="s">
        <v>101</v>
      </c>
      <c r="D80" s="118" t="s">
        <v>285</v>
      </c>
      <c r="E80" s="118" t="s">
        <v>210</v>
      </c>
      <c r="F80" s="118" t="s">
        <v>211</v>
      </c>
      <c r="G80" s="118" t="s">
        <v>99</v>
      </c>
      <c r="H80" s="119" t="s">
        <v>284</v>
      </c>
      <c r="I80" s="364"/>
      <c r="J80" s="351"/>
      <c r="K80"/>
      <c r="L80" s="45"/>
      <c r="O80" s="57"/>
      <c r="P80" s="57"/>
      <c r="Q80" s="57"/>
      <c r="R80" s="57"/>
      <c r="S80" s="57"/>
      <c r="T80" s="57"/>
      <c r="U80" s="57"/>
      <c r="V80" s="57"/>
      <c r="W80" s="57"/>
      <c r="X80" s="57"/>
      <c r="Y80" s="57"/>
      <c r="Z80" s="57"/>
      <c r="AA80" s="57"/>
    </row>
    <row r="81" spans="1:27" s="41" customFormat="1" ht="47.25" customHeight="1" x14ac:dyDescent="0.25">
      <c r="A81" s="116">
        <f t="shared" si="0"/>
        <v>76</v>
      </c>
      <c r="B81" s="118" t="s">
        <v>1669</v>
      </c>
      <c r="C81" s="118" t="s">
        <v>110</v>
      </c>
      <c r="D81" s="118" t="s">
        <v>296</v>
      </c>
      <c r="E81" s="118" t="s">
        <v>210</v>
      </c>
      <c r="F81" s="118" t="s">
        <v>212</v>
      </c>
      <c r="G81" s="118" t="s">
        <v>99</v>
      </c>
      <c r="H81" s="119" t="s">
        <v>284</v>
      </c>
      <c r="I81" s="364">
        <v>5</v>
      </c>
      <c r="J81" s="351" t="s">
        <v>989</v>
      </c>
      <c r="K81" s="14"/>
      <c r="L81" s="45"/>
      <c r="O81" s="57"/>
      <c r="P81" s="57"/>
      <c r="Q81" s="57"/>
      <c r="R81" s="57"/>
      <c r="S81" s="57"/>
      <c r="T81" s="57"/>
      <c r="U81" s="57"/>
      <c r="V81" s="57"/>
      <c r="W81" s="57"/>
      <c r="X81" s="57"/>
      <c r="Y81" s="57"/>
      <c r="Z81" s="57"/>
      <c r="AA81" s="57"/>
    </row>
    <row r="82" spans="1:27" s="41" customFormat="1" ht="47.25" customHeight="1" x14ac:dyDescent="0.25">
      <c r="A82" s="116">
        <f t="shared" si="0"/>
        <v>77</v>
      </c>
      <c r="B82" s="118" t="s">
        <v>1524</v>
      </c>
      <c r="C82" s="118" t="s">
        <v>101</v>
      </c>
      <c r="D82" s="118" t="s">
        <v>286</v>
      </c>
      <c r="E82" s="118" t="s">
        <v>210</v>
      </c>
      <c r="F82" s="118" t="s">
        <v>211</v>
      </c>
      <c r="G82" s="118" t="s">
        <v>99</v>
      </c>
      <c r="H82" s="119" t="s">
        <v>284</v>
      </c>
      <c r="I82" s="364"/>
      <c r="J82" s="351"/>
      <c r="K82"/>
      <c r="L82" s="45"/>
      <c r="O82" s="79"/>
      <c r="P82" s="32"/>
      <c r="Q82" s="57"/>
      <c r="R82" s="57"/>
      <c r="S82" s="57"/>
      <c r="T82" s="57"/>
      <c r="U82" s="57"/>
      <c r="V82" s="57"/>
      <c r="W82" s="57"/>
      <c r="X82" s="57"/>
      <c r="Y82" s="57"/>
      <c r="Z82" s="57"/>
      <c r="AA82" s="57"/>
    </row>
    <row r="83" spans="1:27" s="41" customFormat="1" ht="47.25" customHeight="1" x14ac:dyDescent="0.25">
      <c r="A83" s="116">
        <f t="shared" ref="A83:A146" si="1">+A82+1</f>
        <v>78</v>
      </c>
      <c r="B83" s="118" t="s">
        <v>1566</v>
      </c>
      <c r="C83" s="118" t="s">
        <v>110</v>
      </c>
      <c r="D83" s="118" t="s">
        <v>302</v>
      </c>
      <c r="E83" s="118" t="s">
        <v>210</v>
      </c>
      <c r="F83" s="118" t="s">
        <v>211</v>
      </c>
      <c r="G83" s="118" t="s">
        <v>99</v>
      </c>
      <c r="H83" s="119" t="s">
        <v>284</v>
      </c>
      <c r="I83" s="364"/>
      <c r="J83" s="351"/>
      <c r="K83"/>
      <c r="L83" s="45"/>
      <c r="O83" s="57"/>
      <c r="P83" s="57"/>
      <c r="Q83" s="57"/>
      <c r="R83" s="57"/>
      <c r="S83" s="57"/>
      <c r="T83" s="57"/>
      <c r="U83" s="57"/>
      <c r="V83" s="57"/>
      <c r="W83" s="57"/>
      <c r="X83" s="57"/>
      <c r="Y83" s="57"/>
      <c r="Z83" s="57"/>
      <c r="AA83" s="57"/>
    </row>
    <row r="84" spans="1:27" s="41" customFormat="1" ht="47.25" customHeight="1" x14ac:dyDescent="0.25">
      <c r="A84" s="116">
        <f t="shared" si="1"/>
        <v>79</v>
      </c>
      <c r="B84" s="118" t="s">
        <v>1599</v>
      </c>
      <c r="C84" s="118" t="s">
        <v>101</v>
      </c>
      <c r="D84" s="118" t="s">
        <v>283</v>
      </c>
      <c r="E84" s="118" t="s">
        <v>210</v>
      </c>
      <c r="F84" s="118" t="s">
        <v>211</v>
      </c>
      <c r="G84" s="118" t="s">
        <v>99</v>
      </c>
      <c r="H84" s="119" t="s">
        <v>284</v>
      </c>
      <c r="I84" s="365"/>
      <c r="J84" s="352"/>
      <c r="K84"/>
      <c r="L84" s="45"/>
      <c r="O84" s="79"/>
      <c r="P84" s="32"/>
      <c r="Q84" s="57"/>
      <c r="R84" s="57"/>
      <c r="S84" s="57"/>
      <c r="T84" s="57"/>
      <c r="U84" s="57"/>
      <c r="V84" s="57"/>
      <c r="W84" s="57"/>
      <c r="X84" s="57"/>
      <c r="Y84" s="57"/>
      <c r="Z84" s="57"/>
      <c r="AA84" s="57"/>
    </row>
    <row r="85" spans="1:27" s="41" customFormat="1" ht="47.25" customHeight="1" x14ac:dyDescent="0.25">
      <c r="A85" s="116">
        <f t="shared" si="1"/>
        <v>80</v>
      </c>
      <c r="B85" s="118" t="s">
        <v>1602</v>
      </c>
      <c r="C85" s="118" t="s">
        <v>445</v>
      </c>
      <c r="D85" s="118" t="s">
        <v>1603</v>
      </c>
      <c r="E85" s="118" t="s">
        <v>210</v>
      </c>
      <c r="F85" s="118" t="s">
        <v>211</v>
      </c>
      <c r="G85" s="118" t="s">
        <v>99</v>
      </c>
      <c r="H85" s="119" t="s">
        <v>284</v>
      </c>
      <c r="I85" s="363">
        <v>5</v>
      </c>
      <c r="J85" s="350" t="s">
        <v>990</v>
      </c>
      <c r="K85"/>
      <c r="L85" s="45"/>
      <c r="O85" s="57"/>
      <c r="P85" s="57"/>
      <c r="Q85" s="57"/>
      <c r="R85" s="57"/>
      <c r="S85" s="57"/>
      <c r="T85" s="57"/>
      <c r="U85" s="57"/>
      <c r="V85" s="57"/>
      <c r="W85" s="57"/>
      <c r="X85" s="57"/>
      <c r="Y85" s="57"/>
      <c r="Z85" s="57"/>
      <c r="AA85" s="57"/>
    </row>
    <row r="86" spans="1:27" s="41" customFormat="1" ht="47.25" customHeight="1" x14ac:dyDescent="0.25">
      <c r="A86" s="116">
        <f t="shared" si="1"/>
        <v>81</v>
      </c>
      <c r="B86" s="118" t="s">
        <v>1612</v>
      </c>
      <c r="C86" s="118" t="s">
        <v>101</v>
      </c>
      <c r="D86" s="118" t="s">
        <v>286</v>
      </c>
      <c r="E86" s="118" t="s">
        <v>210</v>
      </c>
      <c r="F86" s="118" t="s">
        <v>211</v>
      </c>
      <c r="G86" s="118" t="s">
        <v>99</v>
      </c>
      <c r="H86" s="119" t="s">
        <v>284</v>
      </c>
      <c r="I86" s="364"/>
      <c r="J86" s="351"/>
      <c r="K86"/>
      <c r="L86" s="45"/>
      <c r="O86" s="79"/>
      <c r="P86" s="75"/>
      <c r="Q86" s="57"/>
      <c r="R86" s="57"/>
      <c r="S86" s="57"/>
      <c r="T86" s="57"/>
      <c r="U86" s="57"/>
      <c r="V86" s="57"/>
      <c r="W86" s="57"/>
      <c r="X86" s="57"/>
      <c r="Y86" s="57"/>
      <c r="Z86" s="57"/>
      <c r="AA86" s="57"/>
    </row>
    <row r="87" spans="1:27" s="41" customFormat="1" ht="47.25" customHeight="1" x14ac:dyDescent="0.25">
      <c r="A87" s="116">
        <f t="shared" si="1"/>
        <v>82</v>
      </c>
      <c r="B87" s="118" t="s">
        <v>1614</v>
      </c>
      <c r="C87" s="118" t="s">
        <v>101</v>
      </c>
      <c r="D87" s="118" t="s">
        <v>285</v>
      </c>
      <c r="E87" s="118" t="s">
        <v>210</v>
      </c>
      <c r="F87" s="118" t="s">
        <v>211</v>
      </c>
      <c r="G87" s="118" t="s">
        <v>99</v>
      </c>
      <c r="H87" s="119" t="s">
        <v>284</v>
      </c>
      <c r="I87" s="364"/>
      <c r="J87" s="351"/>
      <c r="K87"/>
      <c r="L87" s="45"/>
      <c r="O87" s="57"/>
      <c r="P87" s="57"/>
      <c r="Q87" s="57"/>
      <c r="R87" s="57"/>
      <c r="S87" s="57"/>
      <c r="T87" s="57"/>
      <c r="U87" s="57"/>
      <c r="V87" s="57"/>
      <c r="W87" s="57"/>
      <c r="X87" s="57"/>
      <c r="Y87" s="57"/>
      <c r="Z87" s="57"/>
      <c r="AA87" s="57"/>
    </row>
    <row r="88" spans="1:27" s="41" customFormat="1" ht="47.25" customHeight="1" x14ac:dyDescent="0.25">
      <c r="A88" s="116">
        <f t="shared" si="1"/>
        <v>83</v>
      </c>
      <c r="B88" s="118" t="s">
        <v>1615</v>
      </c>
      <c r="C88" s="118" t="s">
        <v>101</v>
      </c>
      <c r="D88" s="118" t="s">
        <v>285</v>
      </c>
      <c r="E88" s="118" t="s">
        <v>210</v>
      </c>
      <c r="F88" s="118" t="s">
        <v>211</v>
      </c>
      <c r="G88" s="118" t="s">
        <v>99</v>
      </c>
      <c r="H88" s="119" t="s">
        <v>284</v>
      </c>
      <c r="I88" s="365"/>
      <c r="J88" s="352"/>
      <c r="K88"/>
      <c r="L88" s="45"/>
    </row>
    <row r="89" spans="1:27" s="41" customFormat="1" ht="47.25" customHeight="1" x14ac:dyDescent="0.25">
      <c r="A89" s="116">
        <f t="shared" si="1"/>
        <v>84</v>
      </c>
      <c r="B89" s="118" t="s">
        <v>1617</v>
      </c>
      <c r="C89" s="118" t="s">
        <v>101</v>
      </c>
      <c r="D89" s="118" t="s">
        <v>283</v>
      </c>
      <c r="E89" s="118" t="s">
        <v>210</v>
      </c>
      <c r="F89" s="118" t="s">
        <v>211</v>
      </c>
      <c r="G89" s="118" t="s">
        <v>99</v>
      </c>
      <c r="H89" s="119" t="s">
        <v>284</v>
      </c>
      <c r="I89" s="363">
        <v>5</v>
      </c>
      <c r="J89" s="350" t="s">
        <v>991</v>
      </c>
      <c r="K89"/>
      <c r="L89" s="45"/>
    </row>
    <row r="90" spans="1:27" s="41" customFormat="1" ht="47.25" customHeight="1" x14ac:dyDescent="0.25">
      <c r="A90" s="116">
        <f t="shared" si="1"/>
        <v>85</v>
      </c>
      <c r="B90" s="118" t="s">
        <v>1618</v>
      </c>
      <c r="C90" s="118" t="s">
        <v>101</v>
      </c>
      <c r="D90" s="118" t="s">
        <v>1419</v>
      </c>
      <c r="E90" s="118" t="s">
        <v>210</v>
      </c>
      <c r="F90" s="118" t="s">
        <v>211</v>
      </c>
      <c r="G90" s="118" t="s">
        <v>99</v>
      </c>
      <c r="H90" s="119" t="s">
        <v>284</v>
      </c>
      <c r="I90" s="364"/>
      <c r="J90" s="351"/>
      <c r="K90"/>
      <c r="L90" s="45"/>
    </row>
    <row r="91" spans="1:27" s="41" customFormat="1" ht="47.25" customHeight="1" x14ac:dyDescent="0.25">
      <c r="A91" s="116">
        <f t="shared" si="1"/>
        <v>86</v>
      </c>
      <c r="B91" s="118" t="s">
        <v>1619</v>
      </c>
      <c r="C91" s="118" t="s">
        <v>101</v>
      </c>
      <c r="D91" s="118" t="s">
        <v>1419</v>
      </c>
      <c r="E91" s="118" t="s">
        <v>210</v>
      </c>
      <c r="F91" s="118" t="s">
        <v>211</v>
      </c>
      <c r="G91" s="118" t="s">
        <v>99</v>
      </c>
      <c r="H91" s="119" t="s">
        <v>284</v>
      </c>
      <c r="I91" s="364"/>
      <c r="J91" s="351"/>
      <c r="K91"/>
      <c r="L91" s="45"/>
    </row>
    <row r="92" spans="1:27" s="41" customFormat="1" ht="47.25" customHeight="1" x14ac:dyDescent="0.25">
      <c r="A92" s="116">
        <f t="shared" si="1"/>
        <v>87</v>
      </c>
      <c r="B92" s="118" t="s">
        <v>1656</v>
      </c>
      <c r="C92" s="118" t="s">
        <v>110</v>
      </c>
      <c r="D92" s="118" t="s">
        <v>302</v>
      </c>
      <c r="E92" s="118" t="s">
        <v>210</v>
      </c>
      <c r="F92" s="118" t="s">
        <v>211</v>
      </c>
      <c r="G92" s="118" t="s">
        <v>99</v>
      </c>
      <c r="H92" s="119" t="s">
        <v>284</v>
      </c>
      <c r="I92" s="364"/>
      <c r="J92" s="351"/>
      <c r="K92"/>
      <c r="L92" s="45"/>
    </row>
    <row r="93" spans="1:27" s="41" customFormat="1" ht="47.25" customHeight="1" x14ac:dyDescent="0.25">
      <c r="A93" s="116">
        <f t="shared" si="1"/>
        <v>88</v>
      </c>
      <c r="B93" s="118" t="s">
        <v>1662</v>
      </c>
      <c r="C93" s="118" t="s">
        <v>445</v>
      </c>
      <c r="D93" s="118" t="s">
        <v>1663</v>
      </c>
      <c r="E93" s="118" t="s">
        <v>210</v>
      </c>
      <c r="F93" s="118" t="s">
        <v>211</v>
      </c>
      <c r="G93" s="118" t="s">
        <v>99</v>
      </c>
      <c r="H93" s="119" t="s">
        <v>284</v>
      </c>
      <c r="I93" s="365"/>
      <c r="J93" s="352"/>
      <c r="K93"/>
      <c r="L93" s="45"/>
    </row>
    <row r="94" spans="1:27" s="41" customFormat="1" ht="47.25" customHeight="1" x14ac:dyDescent="0.25">
      <c r="A94" s="116">
        <f t="shared" si="1"/>
        <v>89</v>
      </c>
      <c r="B94" s="118" t="s">
        <v>1676</v>
      </c>
      <c r="C94" s="118" t="s">
        <v>101</v>
      </c>
      <c r="D94" s="118" t="s">
        <v>285</v>
      </c>
      <c r="E94" s="118" t="s">
        <v>210</v>
      </c>
      <c r="F94" s="118" t="s">
        <v>211</v>
      </c>
      <c r="G94" s="118" t="s">
        <v>99</v>
      </c>
      <c r="H94" s="119" t="s">
        <v>284</v>
      </c>
      <c r="I94" s="345">
        <v>5</v>
      </c>
      <c r="J94" s="353" t="s">
        <v>992</v>
      </c>
      <c r="K94"/>
      <c r="L94" s="45"/>
    </row>
    <row r="95" spans="1:27" s="41" customFormat="1" ht="47.25" customHeight="1" x14ac:dyDescent="0.25">
      <c r="A95" s="116">
        <f t="shared" si="1"/>
        <v>90</v>
      </c>
      <c r="B95" s="118" t="s">
        <v>1692</v>
      </c>
      <c r="C95" s="118" t="s">
        <v>101</v>
      </c>
      <c r="D95" s="118" t="s">
        <v>283</v>
      </c>
      <c r="E95" s="118" t="s">
        <v>210</v>
      </c>
      <c r="F95" s="118" t="s">
        <v>211</v>
      </c>
      <c r="G95" s="118" t="s">
        <v>99</v>
      </c>
      <c r="H95" s="119" t="s">
        <v>284</v>
      </c>
      <c r="I95" s="345"/>
      <c r="J95" s="353"/>
      <c r="K95"/>
      <c r="L95" s="45"/>
    </row>
    <row r="96" spans="1:27" s="41" customFormat="1" ht="47.25" customHeight="1" x14ac:dyDescent="0.25">
      <c r="A96" s="116">
        <f t="shared" si="1"/>
        <v>91</v>
      </c>
      <c r="B96" s="118" t="s">
        <v>1467</v>
      </c>
      <c r="C96" s="118" t="s">
        <v>372</v>
      </c>
      <c r="D96" s="118" t="s">
        <v>1468</v>
      </c>
      <c r="E96" s="118" t="s">
        <v>210</v>
      </c>
      <c r="F96" s="118" t="s">
        <v>212</v>
      </c>
      <c r="G96" s="118" t="s">
        <v>99</v>
      </c>
      <c r="H96" s="119" t="s">
        <v>284</v>
      </c>
      <c r="I96" s="345"/>
      <c r="J96" s="353"/>
      <c r="K96" s="14"/>
      <c r="L96" s="45"/>
    </row>
    <row r="97" spans="1:12" s="41" customFormat="1" ht="47.25" customHeight="1" x14ac:dyDescent="0.25">
      <c r="A97" s="116">
        <f t="shared" si="1"/>
        <v>92</v>
      </c>
      <c r="B97" s="118" t="s">
        <v>1515</v>
      </c>
      <c r="C97" s="118" t="s">
        <v>409</v>
      </c>
      <c r="D97" s="118" t="s">
        <v>854</v>
      </c>
      <c r="E97" s="118" t="s">
        <v>210</v>
      </c>
      <c r="F97" s="118" t="s">
        <v>212</v>
      </c>
      <c r="G97" s="118" t="s">
        <v>99</v>
      </c>
      <c r="H97" s="119" t="s">
        <v>284</v>
      </c>
      <c r="I97" s="345"/>
      <c r="J97" s="353"/>
      <c r="K97"/>
      <c r="L97" s="45"/>
    </row>
    <row r="98" spans="1:12" s="41" customFormat="1" ht="47.25" customHeight="1" x14ac:dyDescent="0.25">
      <c r="A98" s="116">
        <f t="shared" si="1"/>
        <v>93</v>
      </c>
      <c r="B98" s="118" t="s">
        <v>1751</v>
      </c>
      <c r="C98" s="118" t="s">
        <v>101</v>
      </c>
      <c r="D98" s="118" t="s">
        <v>283</v>
      </c>
      <c r="E98" s="118" t="s">
        <v>210</v>
      </c>
      <c r="F98" s="118" t="s">
        <v>211</v>
      </c>
      <c r="G98" s="118" t="s">
        <v>99</v>
      </c>
      <c r="H98" s="119" t="s">
        <v>284</v>
      </c>
      <c r="I98" s="345">
        <v>5</v>
      </c>
      <c r="J98" s="353" t="s">
        <v>993</v>
      </c>
      <c r="K98"/>
      <c r="L98" s="45"/>
    </row>
    <row r="99" spans="1:12" s="41" customFormat="1" ht="47.25" customHeight="1" x14ac:dyDescent="0.25">
      <c r="A99" s="116">
        <f t="shared" si="1"/>
        <v>94</v>
      </c>
      <c r="B99" s="118" t="s">
        <v>1430</v>
      </c>
      <c r="C99" s="118" t="s">
        <v>101</v>
      </c>
      <c r="D99" s="118" t="s">
        <v>285</v>
      </c>
      <c r="E99" s="118" t="s">
        <v>210</v>
      </c>
      <c r="F99" s="118" t="s">
        <v>212</v>
      </c>
      <c r="G99" s="118" t="s">
        <v>99</v>
      </c>
      <c r="H99" s="119" t="s">
        <v>284</v>
      </c>
      <c r="I99" s="345"/>
      <c r="J99" s="353"/>
      <c r="K99"/>
      <c r="L99" s="45"/>
    </row>
    <row r="100" spans="1:12" s="41" customFormat="1" ht="47.25" customHeight="1" x14ac:dyDescent="0.25">
      <c r="A100" s="116">
        <f t="shared" si="1"/>
        <v>95</v>
      </c>
      <c r="B100" s="118" t="s">
        <v>1457</v>
      </c>
      <c r="C100" s="118" t="s">
        <v>110</v>
      </c>
      <c r="D100" s="118" t="s">
        <v>312</v>
      </c>
      <c r="E100" s="118" t="s">
        <v>210</v>
      </c>
      <c r="F100" s="118" t="s">
        <v>212</v>
      </c>
      <c r="G100" s="118" t="s">
        <v>99</v>
      </c>
      <c r="H100" s="119" t="s">
        <v>284</v>
      </c>
      <c r="I100" s="345"/>
      <c r="J100" s="353"/>
      <c r="K100"/>
      <c r="L100" s="45"/>
    </row>
    <row r="101" spans="1:12" s="41" customFormat="1" ht="47.25" customHeight="1" x14ac:dyDescent="0.25">
      <c r="A101" s="116">
        <f t="shared" si="1"/>
        <v>96</v>
      </c>
      <c r="B101" s="118" t="s">
        <v>1695</v>
      </c>
      <c r="C101" s="118" t="s">
        <v>101</v>
      </c>
      <c r="D101" s="118" t="s">
        <v>285</v>
      </c>
      <c r="E101" s="118" t="s">
        <v>210</v>
      </c>
      <c r="F101" s="118" t="s">
        <v>211</v>
      </c>
      <c r="G101" s="118" t="s">
        <v>99</v>
      </c>
      <c r="H101" s="119" t="s">
        <v>284</v>
      </c>
      <c r="I101" s="345"/>
      <c r="J101" s="353"/>
      <c r="K101"/>
      <c r="L101" s="45"/>
    </row>
    <row r="102" spans="1:12" s="41" customFormat="1" ht="47.25" customHeight="1" x14ac:dyDescent="0.25">
      <c r="A102" s="116">
        <f t="shared" si="1"/>
        <v>97</v>
      </c>
      <c r="B102" s="118" t="s">
        <v>1700</v>
      </c>
      <c r="C102" s="118" t="s">
        <v>101</v>
      </c>
      <c r="D102" s="118" t="s">
        <v>285</v>
      </c>
      <c r="E102" s="118" t="s">
        <v>210</v>
      </c>
      <c r="F102" s="118" t="s">
        <v>211</v>
      </c>
      <c r="G102" s="118" t="s">
        <v>99</v>
      </c>
      <c r="H102" s="119" t="s">
        <v>284</v>
      </c>
      <c r="I102" s="345">
        <v>6</v>
      </c>
      <c r="J102" s="353" t="s">
        <v>989</v>
      </c>
      <c r="K102"/>
      <c r="L102" s="45"/>
    </row>
    <row r="103" spans="1:12" s="41" customFormat="1" ht="47.25" customHeight="1" x14ac:dyDescent="0.25">
      <c r="A103" s="116">
        <f t="shared" si="1"/>
        <v>98</v>
      </c>
      <c r="B103" s="118" t="s">
        <v>826</v>
      </c>
      <c r="C103" s="118" t="s">
        <v>110</v>
      </c>
      <c r="D103" s="118" t="s">
        <v>296</v>
      </c>
      <c r="E103" s="118" t="s">
        <v>210</v>
      </c>
      <c r="F103" s="118" t="s">
        <v>212</v>
      </c>
      <c r="G103" s="118" t="s">
        <v>99</v>
      </c>
      <c r="H103" s="119" t="s">
        <v>284</v>
      </c>
      <c r="I103" s="345"/>
      <c r="J103" s="353"/>
      <c r="K103"/>
      <c r="L103" s="45"/>
    </row>
    <row r="104" spans="1:12" s="41" customFormat="1" ht="47.25" customHeight="1" x14ac:dyDescent="0.25">
      <c r="A104" s="116">
        <f t="shared" si="1"/>
        <v>99</v>
      </c>
      <c r="B104" s="118" t="s">
        <v>1625</v>
      </c>
      <c r="C104" s="118" t="s">
        <v>101</v>
      </c>
      <c r="D104" s="118" t="s">
        <v>285</v>
      </c>
      <c r="E104" s="118" t="s">
        <v>210</v>
      </c>
      <c r="F104" s="118" t="s">
        <v>212</v>
      </c>
      <c r="G104" s="118" t="s">
        <v>99</v>
      </c>
      <c r="H104" s="119" t="s">
        <v>284</v>
      </c>
      <c r="I104" s="345"/>
      <c r="J104" s="353"/>
      <c r="K104"/>
      <c r="L104" s="45"/>
    </row>
    <row r="105" spans="1:12" s="41" customFormat="1" ht="47.25" customHeight="1" x14ac:dyDescent="0.25">
      <c r="A105" s="116">
        <f t="shared" si="1"/>
        <v>100</v>
      </c>
      <c r="B105" s="118" t="s">
        <v>916</v>
      </c>
      <c r="C105" s="118" t="s">
        <v>372</v>
      </c>
      <c r="D105" s="118" t="s">
        <v>1468</v>
      </c>
      <c r="E105" s="118" t="s">
        <v>210</v>
      </c>
      <c r="F105" s="118" t="s">
        <v>212</v>
      </c>
      <c r="G105" s="118" t="s">
        <v>99</v>
      </c>
      <c r="H105" s="119" t="s">
        <v>284</v>
      </c>
      <c r="I105" s="345"/>
      <c r="J105" s="353"/>
      <c r="K105"/>
      <c r="L105" s="45"/>
    </row>
    <row r="106" spans="1:12" s="41" customFormat="1" ht="47.25" customHeight="1" x14ac:dyDescent="0.25">
      <c r="A106" s="116">
        <f t="shared" si="1"/>
        <v>101</v>
      </c>
      <c r="B106" s="118" t="s">
        <v>1635</v>
      </c>
      <c r="C106" s="118" t="s">
        <v>110</v>
      </c>
      <c r="D106" s="118" t="s">
        <v>294</v>
      </c>
      <c r="E106" s="118" t="s">
        <v>210</v>
      </c>
      <c r="F106" s="118" t="s">
        <v>212</v>
      </c>
      <c r="G106" s="118" t="s">
        <v>99</v>
      </c>
      <c r="H106" s="119" t="s">
        <v>284</v>
      </c>
      <c r="I106" s="345">
        <v>6</v>
      </c>
      <c r="J106" s="353" t="s">
        <v>990</v>
      </c>
      <c r="K106"/>
      <c r="L106" s="45"/>
    </row>
    <row r="107" spans="1:12" s="41" customFormat="1" ht="47.25" customHeight="1" x14ac:dyDescent="0.25">
      <c r="A107" s="116">
        <f t="shared" si="1"/>
        <v>102</v>
      </c>
      <c r="B107" s="118" t="s">
        <v>1640</v>
      </c>
      <c r="C107" s="118" t="s">
        <v>101</v>
      </c>
      <c r="D107" s="118" t="s">
        <v>283</v>
      </c>
      <c r="E107" s="118" t="s">
        <v>210</v>
      </c>
      <c r="F107" s="118" t="s">
        <v>212</v>
      </c>
      <c r="G107" s="118" t="s">
        <v>99</v>
      </c>
      <c r="H107" s="119" t="s">
        <v>284</v>
      </c>
      <c r="I107" s="345"/>
      <c r="J107" s="353"/>
      <c r="K107"/>
      <c r="L107" s="45"/>
    </row>
    <row r="108" spans="1:12" s="41" customFormat="1" ht="47.25" customHeight="1" x14ac:dyDescent="0.25">
      <c r="A108" s="116">
        <f t="shared" si="1"/>
        <v>103</v>
      </c>
      <c r="B108" s="118" t="s">
        <v>1650</v>
      </c>
      <c r="C108" s="118" t="s">
        <v>110</v>
      </c>
      <c r="D108" s="118" t="s">
        <v>296</v>
      </c>
      <c r="E108" s="118" t="s">
        <v>210</v>
      </c>
      <c r="F108" s="118" t="s">
        <v>212</v>
      </c>
      <c r="G108" s="118" t="s">
        <v>99</v>
      </c>
      <c r="H108" s="119" t="s">
        <v>284</v>
      </c>
      <c r="I108" s="345"/>
      <c r="J108" s="353"/>
      <c r="K108"/>
      <c r="L108" s="45"/>
    </row>
    <row r="109" spans="1:12" s="41" customFormat="1" ht="47.25" customHeight="1" x14ac:dyDescent="0.25">
      <c r="A109" s="116">
        <f t="shared" si="1"/>
        <v>104</v>
      </c>
      <c r="B109" s="118" t="s">
        <v>856</v>
      </c>
      <c r="C109" s="118" t="s">
        <v>409</v>
      </c>
      <c r="D109" s="118" t="s">
        <v>854</v>
      </c>
      <c r="E109" s="118" t="s">
        <v>210</v>
      </c>
      <c r="F109" s="118" t="s">
        <v>212</v>
      </c>
      <c r="G109" s="118" t="s">
        <v>99</v>
      </c>
      <c r="H109" s="119" t="s">
        <v>284</v>
      </c>
      <c r="I109" s="345"/>
      <c r="J109" s="353"/>
      <c r="K109"/>
      <c r="L109" s="45"/>
    </row>
    <row r="110" spans="1:12" s="41" customFormat="1" ht="47.25" customHeight="1" x14ac:dyDescent="0.25">
      <c r="A110" s="116">
        <f t="shared" si="1"/>
        <v>105</v>
      </c>
      <c r="B110" s="118" t="s">
        <v>825</v>
      </c>
      <c r="C110" s="118" t="s">
        <v>110</v>
      </c>
      <c r="D110" s="118" t="s">
        <v>296</v>
      </c>
      <c r="E110" s="118" t="s">
        <v>210</v>
      </c>
      <c r="F110" s="118" t="s">
        <v>212</v>
      </c>
      <c r="G110" s="118" t="s">
        <v>99</v>
      </c>
      <c r="H110" s="119" t="s">
        <v>284</v>
      </c>
      <c r="I110" s="345">
        <v>6</v>
      </c>
      <c r="J110" s="353" t="s">
        <v>991</v>
      </c>
      <c r="K110"/>
      <c r="L110" s="45"/>
    </row>
    <row r="111" spans="1:12" s="41" customFormat="1" ht="47.25" customHeight="1" x14ac:dyDescent="0.25">
      <c r="A111" s="116">
        <f t="shared" si="1"/>
        <v>106</v>
      </c>
      <c r="B111" s="118" t="s">
        <v>1682</v>
      </c>
      <c r="C111" s="118" t="s">
        <v>101</v>
      </c>
      <c r="D111" s="118" t="s">
        <v>285</v>
      </c>
      <c r="E111" s="118" t="s">
        <v>210</v>
      </c>
      <c r="F111" s="118" t="s">
        <v>212</v>
      </c>
      <c r="G111" s="118" t="s">
        <v>99</v>
      </c>
      <c r="H111" s="119" t="s">
        <v>284</v>
      </c>
      <c r="I111" s="345"/>
      <c r="J111" s="353"/>
      <c r="K111"/>
      <c r="L111" s="45"/>
    </row>
    <row r="112" spans="1:12" s="41" customFormat="1" ht="47.25" customHeight="1" x14ac:dyDescent="0.25">
      <c r="A112" s="116">
        <f t="shared" si="1"/>
        <v>107</v>
      </c>
      <c r="B112" s="118" t="s">
        <v>1516</v>
      </c>
      <c r="C112" s="118" t="s">
        <v>101</v>
      </c>
      <c r="D112" s="118" t="s">
        <v>283</v>
      </c>
      <c r="E112" s="118" t="s">
        <v>210</v>
      </c>
      <c r="F112" s="118" t="s">
        <v>211</v>
      </c>
      <c r="G112" s="118" t="s">
        <v>99</v>
      </c>
      <c r="H112" s="119" t="s">
        <v>284</v>
      </c>
      <c r="I112" s="345"/>
      <c r="J112" s="353"/>
      <c r="K112"/>
      <c r="L112" s="45"/>
    </row>
    <row r="113" spans="1:12" s="41" customFormat="1" ht="47.25" customHeight="1" x14ac:dyDescent="0.25">
      <c r="A113" s="116">
        <f t="shared" si="1"/>
        <v>108</v>
      </c>
      <c r="B113" s="118" t="s">
        <v>1397</v>
      </c>
      <c r="C113" s="118" t="s">
        <v>372</v>
      </c>
      <c r="D113" s="118" t="s">
        <v>931</v>
      </c>
      <c r="E113" s="118" t="s">
        <v>210</v>
      </c>
      <c r="F113" s="118" t="s">
        <v>211</v>
      </c>
      <c r="G113" s="118" t="s">
        <v>99</v>
      </c>
      <c r="H113" s="119" t="s">
        <v>295</v>
      </c>
      <c r="I113" s="345">
        <v>6</v>
      </c>
      <c r="J113" s="353" t="s">
        <v>992</v>
      </c>
      <c r="K113"/>
      <c r="L113" s="45"/>
    </row>
    <row r="114" spans="1:12" s="41" customFormat="1" ht="47.25" customHeight="1" x14ac:dyDescent="0.25">
      <c r="A114" s="116">
        <f t="shared" si="1"/>
        <v>109</v>
      </c>
      <c r="B114" s="118" t="s">
        <v>1406</v>
      </c>
      <c r="C114" s="118" t="s">
        <v>372</v>
      </c>
      <c r="D114" s="118" t="s">
        <v>1045</v>
      </c>
      <c r="E114" s="118" t="s">
        <v>210</v>
      </c>
      <c r="F114" s="118" t="s">
        <v>211</v>
      </c>
      <c r="G114" s="118" t="s">
        <v>99</v>
      </c>
      <c r="H114" s="119" t="s">
        <v>295</v>
      </c>
      <c r="I114" s="345"/>
      <c r="J114" s="353"/>
      <c r="K114"/>
      <c r="L114" s="45"/>
    </row>
    <row r="115" spans="1:12" s="41" customFormat="1" ht="47.25" customHeight="1" x14ac:dyDescent="0.25">
      <c r="A115" s="116">
        <f t="shared" si="1"/>
        <v>110</v>
      </c>
      <c r="B115" s="118" t="s">
        <v>1455</v>
      </c>
      <c r="C115" s="118" t="s">
        <v>372</v>
      </c>
      <c r="D115" s="118" t="s">
        <v>1456</v>
      </c>
      <c r="E115" s="118" t="s">
        <v>210</v>
      </c>
      <c r="F115" s="118" t="s">
        <v>211</v>
      </c>
      <c r="G115" s="118" t="s">
        <v>99</v>
      </c>
      <c r="H115" s="119" t="s">
        <v>295</v>
      </c>
      <c r="I115" s="345"/>
      <c r="J115" s="353"/>
      <c r="K115"/>
      <c r="L115" s="45"/>
    </row>
    <row r="116" spans="1:12" s="41" customFormat="1" ht="47.25" customHeight="1" x14ac:dyDescent="0.25">
      <c r="A116" s="116">
        <f t="shared" si="1"/>
        <v>111</v>
      </c>
      <c r="B116" s="118" t="s">
        <v>1475</v>
      </c>
      <c r="C116" s="118" t="s">
        <v>166</v>
      </c>
      <c r="D116" s="118" t="s">
        <v>1476</v>
      </c>
      <c r="E116" s="118" t="s">
        <v>210</v>
      </c>
      <c r="F116" s="118" t="s">
        <v>211</v>
      </c>
      <c r="G116" s="118" t="s">
        <v>99</v>
      </c>
      <c r="H116" s="119" t="s">
        <v>295</v>
      </c>
      <c r="I116" s="345"/>
      <c r="J116" s="353"/>
      <c r="K116"/>
      <c r="L116" s="45"/>
    </row>
    <row r="117" spans="1:12" s="41" customFormat="1" ht="47.25" customHeight="1" x14ac:dyDescent="0.25">
      <c r="A117" s="116">
        <f t="shared" si="1"/>
        <v>112</v>
      </c>
      <c r="B117" s="118" t="s">
        <v>1564</v>
      </c>
      <c r="C117" s="118" t="s">
        <v>372</v>
      </c>
      <c r="D117" s="118" t="s">
        <v>924</v>
      </c>
      <c r="E117" s="118" t="s">
        <v>210</v>
      </c>
      <c r="F117" s="118" t="s">
        <v>211</v>
      </c>
      <c r="G117" s="118" t="s">
        <v>99</v>
      </c>
      <c r="H117" s="119" t="s">
        <v>295</v>
      </c>
      <c r="I117" s="345">
        <v>6</v>
      </c>
      <c r="J117" s="353" t="s">
        <v>993</v>
      </c>
      <c r="K117"/>
      <c r="L117" s="45"/>
    </row>
    <row r="118" spans="1:12" s="41" customFormat="1" ht="47.25" customHeight="1" x14ac:dyDescent="0.25">
      <c r="A118" s="116">
        <f t="shared" si="1"/>
        <v>113</v>
      </c>
      <c r="B118" s="118" t="s">
        <v>1624</v>
      </c>
      <c r="C118" s="118" t="s">
        <v>372</v>
      </c>
      <c r="D118" s="118" t="s">
        <v>1045</v>
      </c>
      <c r="E118" s="118" t="s">
        <v>210</v>
      </c>
      <c r="F118" s="118" t="s">
        <v>211</v>
      </c>
      <c r="G118" s="118" t="s">
        <v>99</v>
      </c>
      <c r="H118" s="119" t="s">
        <v>295</v>
      </c>
      <c r="I118" s="345"/>
      <c r="J118" s="353"/>
      <c r="K118"/>
      <c r="L118" s="45"/>
    </row>
    <row r="119" spans="1:12" s="41" customFormat="1" ht="47.25" customHeight="1" x14ac:dyDescent="0.25">
      <c r="A119" s="116">
        <f t="shared" si="1"/>
        <v>114</v>
      </c>
      <c r="B119" s="118" t="s">
        <v>838</v>
      </c>
      <c r="C119" s="118" t="s">
        <v>137</v>
      </c>
      <c r="D119" s="118" t="s">
        <v>837</v>
      </c>
      <c r="E119" s="118" t="s">
        <v>210</v>
      </c>
      <c r="F119" s="118" t="s">
        <v>212</v>
      </c>
      <c r="G119" s="118" t="s">
        <v>99</v>
      </c>
      <c r="H119" s="119" t="s">
        <v>295</v>
      </c>
      <c r="I119" s="345"/>
      <c r="J119" s="353"/>
      <c r="K119" s="14"/>
      <c r="L119" s="45"/>
    </row>
    <row r="120" spans="1:12" s="41" customFormat="1" ht="47.25" customHeight="1" x14ac:dyDescent="0.25">
      <c r="A120" s="116">
        <f t="shared" si="1"/>
        <v>115</v>
      </c>
      <c r="B120" s="118" t="s">
        <v>1460</v>
      </c>
      <c r="C120" s="118" t="s">
        <v>372</v>
      </c>
      <c r="D120" s="118" t="s">
        <v>1461</v>
      </c>
      <c r="E120" s="118" t="s">
        <v>210</v>
      </c>
      <c r="F120" s="118" t="s">
        <v>212</v>
      </c>
      <c r="G120" s="118" t="s">
        <v>99</v>
      </c>
      <c r="H120" s="119" t="s">
        <v>295</v>
      </c>
      <c r="I120" s="345"/>
      <c r="J120" s="353"/>
      <c r="K120"/>
      <c r="L120" s="45"/>
    </row>
    <row r="121" spans="1:12" s="41" customFormat="1" ht="47.25" customHeight="1" x14ac:dyDescent="0.25">
      <c r="A121" s="116">
        <f t="shared" si="1"/>
        <v>116</v>
      </c>
      <c r="B121" s="118" t="s">
        <v>1481</v>
      </c>
      <c r="C121" s="118" t="s">
        <v>372</v>
      </c>
      <c r="D121" s="118" t="s">
        <v>808</v>
      </c>
      <c r="E121" s="118" t="s">
        <v>210</v>
      </c>
      <c r="F121" s="118" t="s">
        <v>212</v>
      </c>
      <c r="G121" s="118" t="s">
        <v>99</v>
      </c>
      <c r="H121" s="119" t="s">
        <v>295</v>
      </c>
      <c r="I121" s="345">
        <v>7</v>
      </c>
      <c r="J121" s="353" t="s">
        <v>989</v>
      </c>
      <c r="L121" s="45"/>
    </row>
    <row r="122" spans="1:12" s="41" customFormat="1" ht="47.25" customHeight="1" x14ac:dyDescent="0.25">
      <c r="A122" s="116">
        <f t="shared" si="1"/>
        <v>117</v>
      </c>
      <c r="B122" s="118" t="s">
        <v>1660</v>
      </c>
      <c r="C122" s="118" t="s">
        <v>137</v>
      </c>
      <c r="D122" s="118" t="s">
        <v>837</v>
      </c>
      <c r="E122" s="118" t="s">
        <v>210</v>
      </c>
      <c r="F122" s="118" t="s">
        <v>212</v>
      </c>
      <c r="G122" s="118" t="s">
        <v>99</v>
      </c>
      <c r="H122" s="119" t="s">
        <v>295</v>
      </c>
      <c r="I122" s="345"/>
      <c r="J122" s="353"/>
      <c r="K122" s="132"/>
      <c r="L122" s="45"/>
    </row>
    <row r="123" spans="1:12" s="41" customFormat="1" ht="47.25" customHeight="1" x14ac:dyDescent="0.25">
      <c r="A123" s="116">
        <f t="shared" si="1"/>
        <v>118</v>
      </c>
      <c r="B123" s="118" t="s">
        <v>928</v>
      </c>
      <c r="C123" s="118" t="s">
        <v>372</v>
      </c>
      <c r="D123" s="118" t="s">
        <v>926</v>
      </c>
      <c r="E123" s="118" t="s">
        <v>210</v>
      </c>
      <c r="F123" s="118" t="s">
        <v>211</v>
      </c>
      <c r="G123" s="118" t="s">
        <v>99</v>
      </c>
      <c r="H123" s="119" t="s">
        <v>295</v>
      </c>
      <c r="I123" s="345"/>
      <c r="J123" s="353"/>
      <c r="K123" s="132"/>
      <c r="L123" s="45"/>
    </row>
    <row r="124" spans="1:12" s="41" customFormat="1" ht="47.25" customHeight="1" x14ac:dyDescent="0.25">
      <c r="A124" s="116">
        <f t="shared" si="1"/>
        <v>119</v>
      </c>
      <c r="B124" s="118" t="s">
        <v>1464</v>
      </c>
      <c r="C124" s="118" t="s">
        <v>407</v>
      </c>
      <c r="D124" s="118" t="s">
        <v>1465</v>
      </c>
      <c r="E124" s="118" t="s">
        <v>210</v>
      </c>
      <c r="F124" s="118" t="s">
        <v>211</v>
      </c>
      <c r="G124" s="118" t="s">
        <v>99</v>
      </c>
      <c r="H124" s="119" t="s">
        <v>324</v>
      </c>
      <c r="I124" s="345">
        <v>7</v>
      </c>
      <c r="J124" s="353" t="s">
        <v>990</v>
      </c>
      <c r="K124" s="132"/>
      <c r="L124" s="45"/>
    </row>
    <row r="125" spans="1:12" s="41" customFormat="1" ht="47.25" customHeight="1" x14ac:dyDescent="0.25">
      <c r="A125" s="116">
        <f t="shared" si="1"/>
        <v>120</v>
      </c>
      <c r="B125" s="118" t="s">
        <v>1568</v>
      </c>
      <c r="C125" s="118" t="s">
        <v>372</v>
      </c>
      <c r="D125" s="118" t="s">
        <v>921</v>
      </c>
      <c r="E125" s="118" t="s">
        <v>210</v>
      </c>
      <c r="F125" s="118" t="s">
        <v>211</v>
      </c>
      <c r="G125" s="118" t="s">
        <v>99</v>
      </c>
      <c r="H125" s="119" t="s">
        <v>324</v>
      </c>
      <c r="I125" s="345"/>
      <c r="J125" s="353"/>
      <c r="K125" s="6"/>
      <c r="L125" s="45"/>
    </row>
    <row r="126" spans="1:12" s="41" customFormat="1" ht="47.25" customHeight="1" x14ac:dyDescent="0.25">
      <c r="A126" s="116">
        <f t="shared" si="1"/>
        <v>121</v>
      </c>
      <c r="B126" s="118" t="s">
        <v>2126</v>
      </c>
      <c r="C126" s="118" t="s">
        <v>2124</v>
      </c>
      <c r="D126" s="118" t="s">
        <v>2127</v>
      </c>
      <c r="E126" s="118" t="s">
        <v>210</v>
      </c>
      <c r="F126" s="118" t="s">
        <v>211</v>
      </c>
      <c r="G126" s="118" t="s">
        <v>99</v>
      </c>
      <c r="H126" s="119" t="s">
        <v>324</v>
      </c>
      <c r="I126" s="345"/>
      <c r="J126" s="353"/>
      <c r="K126" s="14"/>
      <c r="L126" s="45"/>
    </row>
    <row r="127" spans="1:12" s="41" customFormat="1" ht="47.25" customHeight="1" x14ac:dyDescent="0.25">
      <c r="A127" s="116">
        <f t="shared" si="1"/>
        <v>122</v>
      </c>
      <c r="B127" s="118" t="s">
        <v>2128</v>
      </c>
      <c r="C127" s="118" t="s">
        <v>2124</v>
      </c>
      <c r="D127" s="118" t="s">
        <v>2127</v>
      </c>
      <c r="E127" s="118" t="s">
        <v>210</v>
      </c>
      <c r="F127" s="118" t="s">
        <v>212</v>
      </c>
      <c r="G127" s="118" t="s">
        <v>99</v>
      </c>
      <c r="H127" s="119" t="s">
        <v>324</v>
      </c>
      <c r="I127" s="345"/>
      <c r="J127" s="353"/>
      <c r="K127" s="14"/>
      <c r="L127" s="45"/>
    </row>
    <row r="128" spans="1:12" s="41" customFormat="1" ht="47.25" customHeight="1" x14ac:dyDescent="0.25">
      <c r="A128" s="116">
        <f t="shared" si="1"/>
        <v>123</v>
      </c>
      <c r="B128" s="118" t="s">
        <v>2129</v>
      </c>
      <c r="C128" s="118" t="s">
        <v>2124</v>
      </c>
      <c r="D128" s="118" t="s">
        <v>2127</v>
      </c>
      <c r="E128" s="118" t="s">
        <v>210</v>
      </c>
      <c r="F128" s="118" t="s">
        <v>211</v>
      </c>
      <c r="G128" s="118" t="s">
        <v>99</v>
      </c>
      <c r="H128" s="119" t="s">
        <v>324</v>
      </c>
      <c r="I128" s="345">
        <v>7</v>
      </c>
      <c r="J128" s="353" t="s">
        <v>991</v>
      </c>
      <c r="K128" s="14"/>
      <c r="L128" s="45"/>
    </row>
    <row r="129" spans="1:12" s="41" customFormat="1" ht="47.25" customHeight="1" x14ac:dyDescent="0.25">
      <c r="A129" s="116">
        <f t="shared" si="1"/>
        <v>124</v>
      </c>
      <c r="B129" s="118" t="s">
        <v>2130</v>
      </c>
      <c r="C129" s="118" t="s">
        <v>2124</v>
      </c>
      <c r="D129" s="118" t="s">
        <v>2127</v>
      </c>
      <c r="E129" s="118" t="s">
        <v>210</v>
      </c>
      <c r="F129" s="118" t="s">
        <v>211</v>
      </c>
      <c r="G129" s="118" t="s">
        <v>99</v>
      </c>
      <c r="H129" s="119" t="s">
        <v>324</v>
      </c>
      <c r="I129" s="345"/>
      <c r="J129" s="353"/>
      <c r="K129" s="14"/>
      <c r="L129" s="45"/>
    </row>
    <row r="130" spans="1:12" s="41" customFormat="1" ht="47.25" customHeight="1" x14ac:dyDescent="0.25">
      <c r="A130" s="116">
        <f t="shared" si="1"/>
        <v>125</v>
      </c>
      <c r="B130" s="118" t="s">
        <v>1664</v>
      </c>
      <c r="C130" s="118" t="s">
        <v>372</v>
      </c>
      <c r="D130" s="118" t="s">
        <v>1665</v>
      </c>
      <c r="E130" s="118" t="s">
        <v>210</v>
      </c>
      <c r="F130" s="118" t="s">
        <v>211</v>
      </c>
      <c r="G130" s="118" t="s">
        <v>99</v>
      </c>
      <c r="H130" s="119" t="s">
        <v>324</v>
      </c>
      <c r="I130" s="345"/>
      <c r="J130" s="353"/>
      <c r="K130"/>
      <c r="L130" s="45"/>
    </row>
    <row r="131" spans="1:12" s="41" customFormat="1" ht="47.25" customHeight="1" x14ac:dyDescent="0.25">
      <c r="A131" s="116">
        <f t="shared" si="1"/>
        <v>126</v>
      </c>
      <c r="B131" s="118" t="s">
        <v>929</v>
      </c>
      <c r="C131" s="118" t="s">
        <v>372</v>
      </c>
      <c r="D131" s="118" t="s">
        <v>930</v>
      </c>
      <c r="E131" s="118" t="s">
        <v>210</v>
      </c>
      <c r="F131" s="118" t="s">
        <v>211</v>
      </c>
      <c r="G131" s="118" t="s">
        <v>99</v>
      </c>
      <c r="H131" s="119" t="s">
        <v>324</v>
      </c>
      <c r="I131" s="345"/>
      <c r="J131" s="353"/>
      <c r="K131"/>
      <c r="L131" s="45"/>
    </row>
    <row r="132" spans="1:12" s="41" customFormat="1" ht="47.25" customHeight="1" x14ac:dyDescent="0.25">
      <c r="A132" s="116">
        <f t="shared" si="1"/>
        <v>127</v>
      </c>
      <c r="B132" s="118" t="s">
        <v>1609</v>
      </c>
      <c r="C132" s="118" t="s">
        <v>113</v>
      </c>
      <c r="D132" s="118" t="s">
        <v>1610</v>
      </c>
      <c r="E132" s="118" t="s">
        <v>210</v>
      </c>
      <c r="F132" s="118" t="s">
        <v>212</v>
      </c>
      <c r="G132" s="118" t="s">
        <v>99</v>
      </c>
      <c r="H132" s="119" t="s">
        <v>324</v>
      </c>
      <c r="I132" s="345"/>
      <c r="J132" s="353"/>
      <c r="K132"/>
      <c r="L132" s="45"/>
    </row>
    <row r="133" spans="1:12" s="41" customFormat="1" ht="47.25" customHeight="1" x14ac:dyDescent="0.25">
      <c r="A133" s="116">
        <f t="shared" si="1"/>
        <v>128</v>
      </c>
      <c r="B133" s="118" t="s">
        <v>1396</v>
      </c>
      <c r="C133" s="118" t="s">
        <v>372</v>
      </c>
      <c r="D133" s="118" t="s">
        <v>931</v>
      </c>
      <c r="E133" s="118" t="s">
        <v>210</v>
      </c>
      <c r="F133" s="118" t="s">
        <v>211</v>
      </c>
      <c r="G133" s="118" t="s">
        <v>99</v>
      </c>
      <c r="H133" s="119" t="s">
        <v>109</v>
      </c>
      <c r="I133" s="345">
        <v>7</v>
      </c>
      <c r="J133" s="353" t="s">
        <v>992</v>
      </c>
      <c r="K133"/>
      <c r="L133" s="45"/>
    </row>
    <row r="134" spans="1:12" s="41" customFormat="1" ht="47.25" customHeight="1" x14ac:dyDescent="0.25">
      <c r="A134" s="116">
        <f t="shared" si="1"/>
        <v>129</v>
      </c>
      <c r="B134" s="118" t="s">
        <v>932</v>
      </c>
      <c r="C134" s="118" t="s">
        <v>372</v>
      </c>
      <c r="D134" s="118" t="s">
        <v>933</v>
      </c>
      <c r="E134" s="118" t="s">
        <v>210</v>
      </c>
      <c r="F134" s="118" t="s">
        <v>211</v>
      </c>
      <c r="G134" s="118" t="s">
        <v>99</v>
      </c>
      <c r="H134" s="119" t="s">
        <v>109</v>
      </c>
      <c r="I134" s="345"/>
      <c r="J134" s="353"/>
      <c r="K134"/>
      <c r="L134" s="45"/>
    </row>
    <row r="135" spans="1:12" s="41" customFormat="1" ht="47.25" customHeight="1" x14ac:dyDescent="0.25">
      <c r="A135" s="116">
        <f t="shared" si="1"/>
        <v>130</v>
      </c>
      <c r="B135" s="118" t="s">
        <v>845</v>
      </c>
      <c r="C135" s="118" t="s">
        <v>407</v>
      </c>
      <c r="D135" s="118" t="s">
        <v>846</v>
      </c>
      <c r="E135" s="118" t="s">
        <v>210</v>
      </c>
      <c r="F135" s="118" t="s">
        <v>211</v>
      </c>
      <c r="G135" s="118" t="s">
        <v>99</v>
      </c>
      <c r="H135" s="119" t="s">
        <v>109</v>
      </c>
      <c r="I135" s="345"/>
      <c r="J135" s="353"/>
      <c r="K135"/>
      <c r="L135" s="45"/>
    </row>
    <row r="136" spans="1:12" s="41" customFormat="1" ht="47.25" customHeight="1" x14ac:dyDescent="0.25">
      <c r="A136" s="116">
        <f t="shared" si="1"/>
        <v>131</v>
      </c>
      <c r="B136" s="118" t="s">
        <v>1415</v>
      </c>
      <c r="C136" s="118" t="s">
        <v>113</v>
      </c>
      <c r="D136" s="118" t="s">
        <v>881</v>
      </c>
      <c r="E136" s="118" t="s">
        <v>210</v>
      </c>
      <c r="F136" s="118" t="s">
        <v>211</v>
      </c>
      <c r="G136" s="118" t="s">
        <v>99</v>
      </c>
      <c r="H136" s="119" t="s">
        <v>109</v>
      </c>
      <c r="I136" s="345"/>
      <c r="J136" s="353"/>
      <c r="K136"/>
      <c r="L136" s="45"/>
    </row>
    <row r="137" spans="1:12" s="41" customFormat="1" ht="47.25" customHeight="1" x14ac:dyDescent="0.25">
      <c r="A137" s="116">
        <f t="shared" si="1"/>
        <v>132</v>
      </c>
      <c r="B137" s="118" t="s">
        <v>1440</v>
      </c>
      <c r="C137" s="118" t="s">
        <v>407</v>
      </c>
      <c r="D137" s="118" t="s">
        <v>887</v>
      </c>
      <c r="E137" s="118" t="s">
        <v>210</v>
      </c>
      <c r="F137" s="118" t="s">
        <v>211</v>
      </c>
      <c r="G137" s="118" t="s">
        <v>99</v>
      </c>
      <c r="H137" s="119" t="s">
        <v>109</v>
      </c>
      <c r="I137" s="345">
        <v>7</v>
      </c>
      <c r="J137" s="353" t="s">
        <v>993</v>
      </c>
      <c r="K137"/>
      <c r="L137" s="45"/>
    </row>
    <row r="138" spans="1:12" s="41" customFormat="1" ht="47.25" customHeight="1" x14ac:dyDescent="0.25">
      <c r="A138" s="116">
        <f t="shared" si="1"/>
        <v>133</v>
      </c>
      <c r="B138" s="118" t="s">
        <v>1442</v>
      </c>
      <c r="C138" s="118" t="s">
        <v>372</v>
      </c>
      <c r="D138" s="118" t="s">
        <v>1443</v>
      </c>
      <c r="E138" s="118" t="s">
        <v>210</v>
      </c>
      <c r="F138" s="118" t="s">
        <v>211</v>
      </c>
      <c r="G138" s="118" t="s">
        <v>99</v>
      </c>
      <c r="H138" s="119" t="s">
        <v>109</v>
      </c>
      <c r="I138" s="345"/>
      <c r="J138" s="353"/>
      <c r="K138"/>
      <c r="L138" s="45"/>
    </row>
    <row r="139" spans="1:12" s="41" customFormat="1" ht="47.25" customHeight="1" x14ac:dyDescent="0.25">
      <c r="A139" s="116">
        <f t="shared" si="1"/>
        <v>134</v>
      </c>
      <c r="B139" s="118" t="s">
        <v>1459</v>
      </c>
      <c r="C139" s="118" t="s">
        <v>407</v>
      </c>
      <c r="D139" s="118" t="s">
        <v>847</v>
      </c>
      <c r="E139" s="118" t="s">
        <v>210</v>
      </c>
      <c r="F139" s="118" t="s">
        <v>211</v>
      </c>
      <c r="G139" s="118" t="s">
        <v>99</v>
      </c>
      <c r="H139" s="119" t="s">
        <v>109</v>
      </c>
      <c r="I139" s="345"/>
      <c r="J139" s="353"/>
      <c r="K139"/>
      <c r="L139" s="45"/>
    </row>
    <row r="140" spans="1:12" s="41" customFormat="1" ht="47.25" customHeight="1" x14ac:dyDescent="0.25">
      <c r="A140" s="116">
        <f t="shared" si="1"/>
        <v>135</v>
      </c>
      <c r="B140" s="118" t="s">
        <v>888</v>
      </c>
      <c r="C140" s="118" t="s">
        <v>407</v>
      </c>
      <c r="D140" s="118" t="s">
        <v>889</v>
      </c>
      <c r="E140" s="118" t="s">
        <v>210</v>
      </c>
      <c r="F140" s="118" t="s">
        <v>211</v>
      </c>
      <c r="G140" s="118" t="s">
        <v>99</v>
      </c>
      <c r="H140" s="119" t="s">
        <v>109</v>
      </c>
      <c r="I140" s="345"/>
      <c r="J140" s="353"/>
      <c r="K140" s="14"/>
      <c r="L140" s="45"/>
    </row>
    <row r="141" spans="1:12" s="41" customFormat="1" ht="47.25" customHeight="1" x14ac:dyDescent="0.25">
      <c r="A141" s="116">
        <f t="shared" si="1"/>
        <v>136</v>
      </c>
      <c r="B141" s="118" t="s">
        <v>1490</v>
      </c>
      <c r="C141" s="118" t="s">
        <v>372</v>
      </c>
      <c r="D141" s="118" t="s">
        <v>926</v>
      </c>
      <c r="E141" s="118" t="s">
        <v>210</v>
      </c>
      <c r="F141" s="118" t="s">
        <v>211</v>
      </c>
      <c r="G141" s="118" t="s">
        <v>99</v>
      </c>
      <c r="H141" s="119" t="s">
        <v>109</v>
      </c>
      <c r="I141" s="345">
        <v>8</v>
      </c>
      <c r="J141" s="353" t="s">
        <v>989</v>
      </c>
      <c r="K141"/>
      <c r="L141" s="45"/>
    </row>
    <row r="142" spans="1:12" s="41" customFormat="1" ht="47.25" customHeight="1" x14ac:dyDescent="0.25">
      <c r="A142" s="116">
        <f t="shared" si="1"/>
        <v>137</v>
      </c>
      <c r="B142" s="118" t="s">
        <v>848</v>
      </c>
      <c r="C142" s="118" t="s">
        <v>407</v>
      </c>
      <c r="D142" s="118" t="s">
        <v>849</v>
      </c>
      <c r="E142" s="118" t="s">
        <v>210</v>
      </c>
      <c r="F142" s="118" t="s">
        <v>211</v>
      </c>
      <c r="G142" s="118" t="s">
        <v>99</v>
      </c>
      <c r="H142" s="119" t="s">
        <v>109</v>
      </c>
      <c r="I142" s="345"/>
      <c r="J142" s="353"/>
      <c r="K142"/>
      <c r="L142" s="45"/>
    </row>
    <row r="143" spans="1:12" s="41" customFormat="1" ht="47.25" customHeight="1" x14ac:dyDescent="0.25">
      <c r="A143" s="116">
        <f t="shared" si="1"/>
        <v>138</v>
      </c>
      <c r="B143" s="118" t="s">
        <v>1522</v>
      </c>
      <c r="C143" s="118" t="s">
        <v>205</v>
      </c>
      <c r="D143" s="118" t="s">
        <v>913</v>
      </c>
      <c r="E143" s="118" t="s">
        <v>210</v>
      </c>
      <c r="F143" s="118" t="s">
        <v>211</v>
      </c>
      <c r="G143" s="118" t="s">
        <v>99</v>
      </c>
      <c r="H143" s="119" t="s">
        <v>109</v>
      </c>
      <c r="I143" s="345"/>
      <c r="J143" s="353"/>
      <c r="K143"/>
      <c r="L143" s="45"/>
    </row>
    <row r="144" spans="1:12" s="41" customFormat="1" ht="47.25" customHeight="1" x14ac:dyDescent="0.25">
      <c r="A144" s="116">
        <f t="shared" si="1"/>
        <v>139</v>
      </c>
      <c r="B144" s="118" t="s">
        <v>1565</v>
      </c>
      <c r="C144" s="118" t="s">
        <v>110</v>
      </c>
      <c r="D144" s="118" t="s">
        <v>290</v>
      </c>
      <c r="E144" s="118" t="s">
        <v>210</v>
      </c>
      <c r="F144" s="118" t="s">
        <v>211</v>
      </c>
      <c r="G144" s="118" t="s">
        <v>99</v>
      </c>
      <c r="H144" s="119" t="s">
        <v>109</v>
      </c>
      <c r="I144" s="345"/>
      <c r="J144" s="353"/>
      <c r="K144" s="14"/>
      <c r="L144" s="45"/>
    </row>
    <row r="145" spans="1:13" s="41" customFormat="1" ht="47.25" customHeight="1" x14ac:dyDescent="0.25">
      <c r="A145" s="116">
        <f t="shared" si="1"/>
        <v>140</v>
      </c>
      <c r="B145" s="118" t="s">
        <v>1535</v>
      </c>
      <c r="C145" s="118" t="s">
        <v>372</v>
      </c>
      <c r="D145" s="118" t="s">
        <v>926</v>
      </c>
      <c r="E145" s="118" t="s">
        <v>210</v>
      </c>
      <c r="F145" s="118" t="s">
        <v>211</v>
      </c>
      <c r="G145" s="118" t="s">
        <v>99</v>
      </c>
      <c r="H145" s="119" t="s">
        <v>109</v>
      </c>
      <c r="I145" s="354">
        <v>8</v>
      </c>
      <c r="J145" s="357" t="s">
        <v>990</v>
      </c>
      <c r="K145"/>
      <c r="L145" s="45"/>
    </row>
    <row r="146" spans="1:13" s="41" customFormat="1" ht="47.25" customHeight="1" x14ac:dyDescent="0.25">
      <c r="A146" s="116">
        <f t="shared" si="1"/>
        <v>141</v>
      </c>
      <c r="B146" s="118" t="s">
        <v>1528</v>
      </c>
      <c r="C146" s="118" t="s">
        <v>445</v>
      </c>
      <c r="D146" s="118" t="s">
        <v>1529</v>
      </c>
      <c r="E146" s="118" t="s">
        <v>210</v>
      </c>
      <c r="F146" s="118" t="s">
        <v>211</v>
      </c>
      <c r="G146" s="118" t="s">
        <v>99</v>
      </c>
      <c r="H146" s="119" t="s">
        <v>109</v>
      </c>
      <c r="I146" s="355"/>
      <c r="J146" s="358"/>
      <c r="K146"/>
      <c r="L146" s="45"/>
    </row>
    <row r="147" spans="1:13" s="41" customFormat="1" ht="47.25" customHeight="1" x14ac:dyDescent="0.25">
      <c r="A147" s="116">
        <f t="shared" ref="A147:A210" si="2">+A146+1</f>
        <v>142</v>
      </c>
      <c r="B147" s="118" t="s">
        <v>923</v>
      </c>
      <c r="C147" s="118" t="s">
        <v>372</v>
      </c>
      <c r="D147" s="118" t="s">
        <v>1652</v>
      </c>
      <c r="E147" s="118" t="s">
        <v>210</v>
      </c>
      <c r="F147" s="118" t="s">
        <v>211</v>
      </c>
      <c r="G147" s="118" t="s">
        <v>99</v>
      </c>
      <c r="H147" s="119" t="s">
        <v>109</v>
      </c>
      <c r="I147" s="355"/>
      <c r="J147" s="358"/>
      <c r="K147"/>
      <c r="L147" s="45"/>
    </row>
    <row r="148" spans="1:13" s="41" customFormat="1" ht="47.25" customHeight="1" x14ac:dyDescent="0.25">
      <c r="A148" s="116">
        <f t="shared" si="2"/>
        <v>143</v>
      </c>
      <c r="B148" s="118" t="s">
        <v>1655</v>
      </c>
      <c r="C148" s="118" t="s">
        <v>120</v>
      </c>
      <c r="D148" s="118" t="s">
        <v>321</v>
      </c>
      <c r="E148" s="118" t="s">
        <v>210</v>
      </c>
      <c r="F148" s="118" t="s">
        <v>211</v>
      </c>
      <c r="G148" s="118" t="s">
        <v>99</v>
      </c>
      <c r="H148" s="119" t="s">
        <v>109</v>
      </c>
      <c r="I148" s="356"/>
      <c r="J148" s="359"/>
      <c r="K148"/>
      <c r="L148" s="45"/>
    </row>
    <row r="149" spans="1:13" s="41" customFormat="1" ht="47.25" customHeight="1" x14ac:dyDescent="0.25">
      <c r="A149" s="116">
        <f t="shared" si="2"/>
        <v>144</v>
      </c>
      <c r="B149" s="118" t="s">
        <v>1661</v>
      </c>
      <c r="C149" s="118" t="s">
        <v>205</v>
      </c>
      <c r="D149" s="118" t="s">
        <v>322</v>
      </c>
      <c r="E149" s="118" t="s">
        <v>210</v>
      </c>
      <c r="F149" s="118" t="s">
        <v>211</v>
      </c>
      <c r="G149" s="118" t="s">
        <v>99</v>
      </c>
      <c r="H149" s="119" t="s">
        <v>109</v>
      </c>
      <c r="I149" s="345">
        <v>8</v>
      </c>
      <c r="J149" s="353" t="s">
        <v>991</v>
      </c>
      <c r="K149"/>
      <c r="L149" s="45"/>
    </row>
    <row r="150" spans="1:13" s="41" customFormat="1" ht="47.25" customHeight="1" x14ac:dyDescent="0.25">
      <c r="A150" s="116">
        <f t="shared" si="2"/>
        <v>145</v>
      </c>
      <c r="B150" s="118" t="s">
        <v>1672</v>
      </c>
      <c r="C150" s="118" t="s">
        <v>372</v>
      </c>
      <c r="D150" s="118" t="s">
        <v>1673</v>
      </c>
      <c r="E150" s="118" t="s">
        <v>210</v>
      </c>
      <c r="F150" s="118" t="s">
        <v>211</v>
      </c>
      <c r="G150" s="118" t="s">
        <v>99</v>
      </c>
      <c r="H150" s="119" t="s">
        <v>109</v>
      </c>
      <c r="I150" s="345"/>
      <c r="J150" s="353"/>
      <c r="K150"/>
      <c r="L150" s="45"/>
    </row>
    <row r="151" spans="1:13" s="41" customFormat="1" ht="47.25" customHeight="1" x14ac:dyDescent="0.25">
      <c r="A151" s="116">
        <f t="shared" si="2"/>
        <v>146</v>
      </c>
      <c r="B151" s="118" t="s">
        <v>894</v>
      </c>
      <c r="C151" s="118" t="s">
        <v>407</v>
      </c>
      <c r="D151" s="118" t="s">
        <v>893</v>
      </c>
      <c r="E151" s="118" t="s">
        <v>210</v>
      </c>
      <c r="F151" s="118" t="s">
        <v>211</v>
      </c>
      <c r="G151" s="118" t="s">
        <v>99</v>
      </c>
      <c r="H151" s="119" t="s">
        <v>109</v>
      </c>
      <c r="I151" s="345"/>
      <c r="J151" s="353"/>
      <c r="K151"/>
      <c r="L151" s="45"/>
    </row>
    <row r="152" spans="1:13" s="41" customFormat="1" ht="47.25" customHeight="1" x14ac:dyDescent="0.25">
      <c r="A152" s="116">
        <f t="shared" si="2"/>
        <v>147</v>
      </c>
      <c r="B152" s="118" t="s">
        <v>911</v>
      </c>
      <c r="C152" s="118" t="s">
        <v>115</v>
      </c>
      <c r="D152" s="118" t="s">
        <v>318</v>
      </c>
      <c r="E152" s="118" t="s">
        <v>210</v>
      </c>
      <c r="F152" s="118" t="s">
        <v>211</v>
      </c>
      <c r="G152" s="118" t="s">
        <v>99</v>
      </c>
      <c r="H152" s="119" t="s">
        <v>109</v>
      </c>
      <c r="I152" s="345"/>
      <c r="J152" s="353"/>
      <c r="K152"/>
      <c r="L152" s="45"/>
    </row>
    <row r="153" spans="1:13" s="41" customFormat="1" ht="47.25" customHeight="1" x14ac:dyDescent="0.25">
      <c r="A153" s="116">
        <f t="shared" si="2"/>
        <v>148</v>
      </c>
      <c r="B153" s="118" t="s">
        <v>2216</v>
      </c>
      <c r="C153" s="118" t="s">
        <v>2196</v>
      </c>
      <c r="D153" s="118" t="s">
        <v>2217</v>
      </c>
      <c r="E153" s="118" t="s">
        <v>210</v>
      </c>
      <c r="F153" s="118" t="s">
        <v>212</v>
      </c>
      <c r="G153" s="118" t="s">
        <v>99</v>
      </c>
      <c r="H153" s="119" t="s">
        <v>109</v>
      </c>
      <c r="I153" s="345"/>
      <c r="J153" s="353"/>
      <c r="K153" s="14"/>
      <c r="L153" s="45"/>
    </row>
    <row r="154" spans="1:13" s="41" customFormat="1" ht="47.25" customHeight="1" x14ac:dyDescent="0.25">
      <c r="A154" s="116">
        <f t="shared" si="2"/>
        <v>149</v>
      </c>
      <c r="B154" s="118" t="s">
        <v>827</v>
      </c>
      <c r="C154" s="118" t="s">
        <v>110</v>
      </c>
      <c r="D154" s="118" t="s">
        <v>290</v>
      </c>
      <c r="E154" s="118" t="s">
        <v>210</v>
      </c>
      <c r="F154" s="118" t="s">
        <v>211</v>
      </c>
      <c r="G154" s="118" t="s">
        <v>99</v>
      </c>
      <c r="H154" s="119" t="s">
        <v>109</v>
      </c>
      <c r="I154" s="345">
        <v>8</v>
      </c>
      <c r="J154" s="353" t="s">
        <v>992</v>
      </c>
      <c r="K154"/>
      <c r="L154" s="45"/>
    </row>
    <row r="155" spans="1:13" s="41" customFormat="1" ht="47.25" customHeight="1" x14ac:dyDescent="0.25">
      <c r="A155" s="116">
        <f t="shared" si="2"/>
        <v>150</v>
      </c>
      <c r="B155" s="118" t="s">
        <v>811</v>
      </c>
      <c r="C155" s="118" t="s">
        <v>120</v>
      </c>
      <c r="D155" s="118" t="s">
        <v>321</v>
      </c>
      <c r="E155" s="118" t="s">
        <v>210</v>
      </c>
      <c r="F155" s="118" t="s">
        <v>211</v>
      </c>
      <c r="G155" s="118" t="s">
        <v>99</v>
      </c>
      <c r="H155" s="119" t="s">
        <v>109</v>
      </c>
      <c r="I155" s="345"/>
      <c r="J155" s="353"/>
      <c r="K155"/>
      <c r="L155" s="45"/>
    </row>
    <row r="156" spans="1:13" s="41" customFormat="1" ht="47.25" customHeight="1" x14ac:dyDescent="0.25">
      <c r="A156" s="116">
        <f t="shared" si="2"/>
        <v>151</v>
      </c>
      <c r="B156" s="118" t="s">
        <v>927</v>
      </c>
      <c r="C156" s="118" t="s">
        <v>372</v>
      </c>
      <c r="D156" s="118" t="s">
        <v>926</v>
      </c>
      <c r="E156" s="118" t="s">
        <v>210</v>
      </c>
      <c r="F156" s="118" t="s">
        <v>211</v>
      </c>
      <c r="G156" s="118" t="s">
        <v>99</v>
      </c>
      <c r="H156" s="119" t="s">
        <v>109</v>
      </c>
      <c r="I156" s="345"/>
      <c r="J156" s="353"/>
      <c r="K156"/>
      <c r="L156" s="45"/>
    </row>
    <row r="157" spans="1:13" s="41" customFormat="1" ht="47.25" customHeight="1" x14ac:dyDescent="0.25">
      <c r="A157" s="116">
        <f t="shared" si="2"/>
        <v>152</v>
      </c>
      <c r="B157" s="118" t="s">
        <v>925</v>
      </c>
      <c r="C157" s="118" t="s">
        <v>372</v>
      </c>
      <c r="D157" s="118" t="s">
        <v>926</v>
      </c>
      <c r="E157" s="118" t="s">
        <v>210</v>
      </c>
      <c r="F157" s="118" t="s">
        <v>211</v>
      </c>
      <c r="G157" s="118" t="s">
        <v>99</v>
      </c>
      <c r="H157" s="119" t="s">
        <v>109</v>
      </c>
      <c r="I157" s="345"/>
      <c r="J157" s="353"/>
      <c r="K157"/>
      <c r="L157" s="45"/>
    </row>
    <row r="158" spans="1:13" s="41" customFormat="1" ht="47.25" customHeight="1" x14ac:dyDescent="0.25">
      <c r="A158" s="116">
        <f t="shared" si="2"/>
        <v>153</v>
      </c>
      <c r="B158" s="118" t="s">
        <v>1718</v>
      </c>
      <c r="C158" s="118" t="s">
        <v>529</v>
      </c>
      <c r="D158" s="118" t="s">
        <v>1719</v>
      </c>
      <c r="E158" s="118" t="s">
        <v>210</v>
      </c>
      <c r="F158" s="118" t="s">
        <v>211</v>
      </c>
      <c r="G158" s="118" t="s">
        <v>99</v>
      </c>
      <c r="H158" s="119" t="s">
        <v>109</v>
      </c>
      <c r="I158" s="345">
        <v>8</v>
      </c>
      <c r="J158" s="353" t="s">
        <v>993</v>
      </c>
      <c r="K158"/>
      <c r="L158" s="45"/>
    </row>
    <row r="159" spans="1:13" s="41" customFormat="1" ht="47.25" customHeight="1" x14ac:dyDescent="0.25">
      <c r="A159" s="116">
        <f t="shared" si="2"/>
        <v>154</v>
      </c>
      <c r="B159" s="118" t="s">
        <v>886</v>
      </c>
      <c r="C159" s="118" t="s">
        <v>407</v>
      </c>
      <c r="D159" s="118" t="s">
        <v>1725</v>
      </c>
      <c r="E159" s="118" t="s">
        <v>210</v>
      </c>
      <c r="F159" s="118" t="s">
        <v>211</v>
      </c>
      <c r="G159" s="118" t="s">
        <v>99</v>
      </c>
      <c r="H159" s="119" t="s">
        <v>109</v>
      </c>
      <c r="I159" s="345"/>
      <c r="J159" s="353"/>
      <c r="K159"/>
      <c r="L159" s="75"/>
      <c r="M159" s="76"/>
    </row>
    <row r="160" spans="1:13" s="41" customFormat="1" ht="47.25" customHeight="1" x14ac:dyDescent="0.25">
      <c r="A160" s="116">
        <f t="shared" si="2"/>
        <v>155</v>
      </c>
      <c r="B160" s="118" t="s">
        <v>1726</v>
      </c>
      <c r="C160" s="118" t="s">
        <v>407</v>
      </c>
      <c r="D160" s="118" t="s">
        <v>1725</v>
      </c>
      <c r="E160" s="118" t="s">
        <v>210</v>
      </c>
      <c r="F160" s="118" t="s">
        <v>211</v>
      </c>
      <c r="G160" s="118" t="s">
        <v>99</v>
      </c>
      <c r="H160" s="119" t="s">
        <v>109</v>
      </c>
      <c r="I160" s="345"/>
      <c r="J160" s="353"/>
      <c r="K160"/>
      <c r="L160" s="75"/>
      <c r="M160" s="76"/>
    </row>
    <row r="161" spans="1:13" s="41" customFormat="1" ht="47.25" customHeight="1" x14ac:dyDescent="0.25">
      <c r="A161" s="116">
        <f t="shared" si="2"/>
        <v>156</v>
      </c>
      <c r="B161" s="118" t="s">
        <v>890</v>
      </c>
      <c r="C161" s="118" t="s">
        <v>407</v>
      </c>
      <c r="D161" s="118" t="s">
        <v>1732</v>
      </c>
      <c r="E161" s="118" t="s">
        <v>210</v>
      </c>
      <c r="F161" s="118" t="s">
        <v>211</v>
      </c>
      <c r="G161" s="118" t="s">
        <v>99</v>
      </c>
      <c r="H161" s="119" t="s">
        <v>109</v>
      </c>
      <c r="I161" s="345"/>
      <c r="J161" s="353"/>
      <c r="K161"/>
      <c r="L161" s="75"/>
      <c r="M161" s="76"/>
    </row>
    <row r="162" spans="1:13" s="41" customFormat="1" ht="47.25" customHeight="1" x14ac:dyDescent="0.25">
      <c r="A162" s="116">
        <f t="shared" si="2"/>
        <v>157</v>
      </c>
      <c r="B162" s="118" t="s">
        <v>829</v>
      </c>
      <c r="C162" s="118" t="s">
        <v>110</v>
      </c>
      <c r="D162" s="118" t="s">
        <v>293</v>
      </c>
      <c r="E162" s="118" t="s">
        <v>210</v>
      </c>
      <c r="F162" s="118" t="s">
        <v>211</v>
      </c>
      <c r="G162" s="118" t="s">
        <v>99</v>
      </c>
      <c r="H162" s="119" t="s">
        <v>109</v>
      </c>
      <c r="I162" s="345">
        <v>8</v>
      </c>
      <c r="J162" s="353" t="s">
        <v>989</v>
      </c>
      <c r="K162"/>
      <c r="L162" s="75"/>
      <c r="M162" s="76"/>
    </row>
    <row r="163" spans="1:13" s="41" customFormat="1" ht="47.25" customHeight="1" x14ac:dyDescent="0.25">
      <c r="A163" s="116">
        <f t="shared" si="2"/>
        <v>158</v>
      </c>
      <c r="B163" s="118" t="s">
        <v>914</v>
      </c>
      <c r="C163" s="118" t="s">
        <v>205</v>
      </c>
      <c r="D163" s="118" t="s">
        <v>915</v>
      </c>
      <c r="E163" s="118" t="s">
        <v>210</v>
      </c>
      <c r="F163" s="118" t="s">
        <v>211</v>
      </c>
      <c r="G163" s="118" t="s">
        <v>99</v>
      </c>
      <c r="H163" s="119" t="s">
        <v>109</v>
      </c>
      <c r="I163" s="345"/>
      <c r="J163" s="353"/>
      <c r="K163"/>
      <c r="L163" s="45"/>
    </row>
    <row r="164" spans="1:13" s="41" customFormat="1" ht="47.25" customHeight="1" x14ac:dyDescent="0.25">
      <c r="A164" s="116">
        <f t="shared" si="2"/>
        <v>159</v>
      </c>
      <c r="B164" s="118" t="s">
        <v>830</v>
      </c>
      <c r="C164" s="118" t="s">
        <v>110</v>
      </c>
      <c r="D164" s="118" t="s">
        <v>293</v>
      </c>
      <c r="E164" s="118" t="s">
        <v>210</v>
      </c>
      <c r="F164" s="118" t="s">
        <v>211</v>
      </c>
      <c r="G164" s="118" t="s">
        <v>99</v>
      </c>
      <c r="H164" s="119" t="s">
        <v>109</v>
      </c>
      <c r="I164" s="345"/>
      <c r="J164" s="353"/>
      <c r="K164"/>
      <c r="L164" s="45"/>
    </row>
    <row r="165" spans="1:13" s="41" customFormat="1" ht="47.25" customHeight="1" x14ac:dyDescent="0.25">
      <c r="A165" s="116">
        <f t="shared" si="2"/>
        <v>160</v>
      </c>
      <c r="B165" s="118" t="s">
        <v>1738</v>
      </c>
      <c r="C165" s="118" t="s">
        <v>208</v>
      </c>
      <c r="D165" s="118" t="s">
        <v>1739</v>
      </c>
      <c r="E165" s="118" t="s">
        <v>210</v>
      </c>
      <c r="F165" s="118" t="s">
        <v>211</v>
      </c>
      <c r="G165" s="118" t="s">
        <v>99</v>
      </c>
      <c r="H165" s="119" t="s">
        <v>109</v>
      </c>
      <c r="I165" s="345"/>
      <c r="J165" s="353"/>
      <c r="K165"/>
      <c r="L165" s="45"/>
    </row>
    <row r="166" spans="1:13" s="41" customFormat="1" ht="47.25" customHeight="1" x14ac:dyDescent="0.25">
      <c r="A166" s="116">
        <f t="shared" si="2"/>
        <v>161</v>
      </c>
      <c r="B166" s="118" t="s">
        <v>2193</v>
      </c>
      <c r="C166" s="118" t="s">
        <v>95</v>
      </c>
      <c r="D166" s="118" t="s">
        <v>2194</v>
      </c>
      <c r="E166" s="118" t="s">
        <v>210</v>
      </c>
      <c r="F166" s="118" t="s">
        <v>2134</v>
      </c>
      <c r="G166" s="118" t="s">
        <v>99</v>
      </c>
      <c r="H166" s="119" t="s">
        <v>109</v>
      </c>
      <c r="I166" s="345">
        <v>9</v>
      </c>
      <c r="J166" s="350" t="s">
        <v>990</v>
      </c>
      <c r="K166" s="14"/>
      <c r="L166" s="45"/>
    </row>
    <row r="167" spans="1:13" s="41" customFormat="1" ht="47.25" customHeight="1" x14ac:dyDescent="0.25">
      <c r="A167" s="116">
        <f t="shared" si="2"/>
        <v>162</v>
      </c>
      <c r="B167" s="118" t="s">
        <v>828</v>
      </c>
      <c r="C167" s="118" t="s">
        <v>110</v>
      </c>
      <c r="D167" s="118" t="s">
        <v>290</v>
      </c>
      <c r="E167" s="118" t="s">
        <v>210</v>
      </c>
      <c r="F167" s="118" t="s">
        <v>211</v>
      </c>
      <c r="G167" s="118" t="s">
        <v>99</v>
      </c>
      <c r="H167" s="119" t="s">
        <v>109</v>
      </c>
      <c r="I167" s="345"/>
      <c r="J167" s="351"/>
      <c r="K167"/>
      <c r="L167" s="45"/>
    </row>
    <row r="168" spans="1:13" s="41" customFormat="1" ht="47.25" customHeight="1" x14ac:dyDescent="0.25">
      <c r="A168" s="116">
        <f t="shared" si="2"/>
        <v>163</v>
      </c>
      <c r="B168" s="118" t="s">
        <v>850</v>
      </c>
      <c r="C168" s="118" t="s">
        <v>407</v>
      </c>
      <c r="D168" s="118" t="s">
        <v>846</v>
      </c>
      <c r="E168" s="118" t="s">
        <v>210</v>
      </c>
      <c r="F168" s="118" t="s">
        <v>211</v>
      </c>
      <c r="G168" s="118" t="s">
        <v>99</v>
      </c>
      <c r="H168" s="119" t="s">
        <v>109</v>
      </c>
      <c r="I168" s="345"/>
      <c r="J168" s="351"/>
      <c r="K168"/>
      <c r="L168" s="45"/>
    </row>
    <row r="169" spans="1:13" s="41" customFormat="1" ht="47.25" customHeight="1" x14ac:dyDescent="0.25">
      <c r="A169" s="116">
        <f t="shared" si="2"/>
        <v>164</v>
      </c>
      <c r="B169" s="118" t="s">
        <v>851</v>
      </c>
      <c r="C169" s="118" t="s">
        <v>407</v>
      </c>
      <c r="D169" s="118" t="s">
        <v>847</v>
      </c>
      <c r="E169" s="118" t="s">
        <v>210</v>
      </c>
      <c r="F169" s="118" t="s">
        <v>211</v>
      </c>
      <c r="G169" s="118" t="s">
        <v>99</v>
      </c>
      <c r="H169" s="119" t="s">
        <v>109</v>
      </c>
      <c r="I169" s="345"/>
      <c r="J169" s="352"/>
      <c r="K169"/>
      <c r="L169" s="45"/>
    </row>
    <row r="170" spans="1:13" s="41" customFormat="1" ht="47.25" customHeight="1" x14ac:dyDescent="0.25">
      <c r="A170" s="116">
        <f t="shared" si="2"/>
        <v>165</v>
      </c>
      <c r="B170" s="118" t="s">
        <v>892</v>
      </c>
      <c r="C170" s="118" t="s">
        <v>407</v>
      </c>
      <c r="D170" s="118" t="s">
        <v>893</v>
      </c>
      <c r="E170" s="118" t="s">
        <v>210</v>
      </c>
      <c r="F170" s="118" t="s">
        <v>211</v>
      </c>
      <c r="G170" s="118" t="s">
        <v>99</v>
      </c>
      <c r="H170" s="119" t="s">
        <v>109</v>
      </c>
      <c r="I170" s="345">
        <v>9</v>
      </c>
      <c r="J170" s="353" t="s">
        <v>991</v>
      </c>
      <c r="K170"/>
      <c r="L170" s="45"/>
    </row>
    <row r="171" spans="1:13" s="41" customFormat="1" ht="47.25" customHeight="1" x14ac:dyDescent="0.25">
      <c r="A171" s="116">
        <f t="shared" si="2"/>
        <v>166</v>
      </c>
      <c r="B171" s="118" t="s">
        <v>875</v>
      </c>
      <c r="C171" s="118" t="s">
        <v>132</v>
      </c>
      <c r="D171" s="118" t="s">
        <v>1478</v>
      </c>
      <c r="E171" s="118" t="s">
        <v>210</v>
      </c>
      <c r="F171" s="118" t="s">
        <v>212</v>
      </c>
      <c r="G171" s="118" t="s">
        <v>99</v>
      </c>
      <c r="H171" s="119" t="s">
        <v>109</v>
      </c>
      <c r="I171" s="345"/>
      <c r="J171" s="353"/>
      <c r="K171"/>
      <c r="L171" s="45"/>
    </row>
    <row r="172" spans="1:13" s="41" customFormat="1" ht="47.25" customHeight="1" x14ac:dyDescent="0.25">
      <c r="A172" s="116">
        <f t="shared" si="2"/>
        <v>167</v>
      </c>
      <c r="B172" s="118" t="s">
        <v>1488</v>
      </c>
      <c r="C172" s="118" t="s">
        <v>120</v>
      </c>
      <c r="D172" s="118" t="s">
        <v>321</v>
      </c>
      <c r="E172" s="118" t="s">
        <v>210</v>
      </c>
      <c r="F172" s="118" t="s">
        <v>212</v>
      </c>
      <c r="G172" s="118" t="s">
        <v>99</v>
      </c>
      <c r="H172" s="119" t="s">
        <v>109</v>
      </c>
      <c r="I172" s="345"/>
      <c r="J172" s="353"/>
      <c r="K172"/>
      <c r="L172" s="45"/>
    </row>
    <row r="173" spans="1:13" s="41" customFormat="1" ht="47.25" customHeight="1" x14ac:dyDescent="0.25">
      <c r="A173" s="116">
        <f t="shared" si="2"/>
        <v>168</v>
      </c>
      <c r="B173" s="118" t="s">
        <v>872</v>
      </c>
      <c r="C173" s="118" t="s">
        <v>120</v>
      </c>
      <c r="D173" s="118" t="s">
        <v>321</v>
      </c>
      <c r="E173" s="118" t="s">
        <v>210</v>
      </c>
      <c r="F173" s="118" t="s">
        <v>212</v>
      </c>
      <c r="G173" s="118" t="s">
        <v>99</v>
      </c>
      <c r="H173" s="119" t="s">
        <v>109</v>
      </c>
      <c r="I173" s="345"/>
      <c r="J173" s="353"/>
      <c r="K173"/>
      <c r="L173" s="45"/>
    </row>
    <row r="174" spans="1:13" s="41" customFormat="1" ht="47.25" customHeight="1" x14ac:dyDescent="0.25">
      <c r="A174" s="116">
        <f t="shared" si="2"/>
        <v>169</v>
      </c>
      <c r="B174" s="118" t="s">
        <v>1510</v>
      </c>
      <c r="C174" s="118" t="s">
        <v>120</v>
      </c>
      <c r="D174" s="118" t="s">
        <v>321</v>
      </c>
      <c r="E174" s="118" t="s">
        <v>210</v>
      </c>
      <c r="F174" s="118" t="s">
        <v>212</v>
      </c>
      <c r="G174" s="118" t="s">
        <v>99</v>
      </c>
      <c r="H174" s="119" t="s">
        <v>109</v>
      </c>
      <c r="I174" s="345"/>
      <c r="J174" s="353"/>
      <c r="K174"/>
      <c r="L174" s="45"/>
    </row>
    <row r="175" spans="1:13" s="41" customFormat="1" ht="47.25" customHeight="1" x14ac:dyDescent="0.25">
      <c r="A175" s="116">
        <f t="shared" si="2"/>
        <v>170</v>
      </c>
      <c r="B175" s="118" t="s">
        <v>2218</v>
      </c>
      <c r="C175" s="118" t="s">
        <v>2196</v>
      </c>
      <c r="D175" s="118" t="s">
        <v>2219</v>
      </c>
      <c r="E175" s="118" t="s">
        <v>210</v>
      </c>
      <c r="F175" s="118" t="s">
        <v>212</v>
      </c>
      <c r="G175" s="118" t="s">
        <v>99</v>
      </c>
      <c r="H175" s="119" t="s">
        <v>109</v>
      </c>
      <c r="I175" s="345">
        <v>9</v>
      </c>
      <c r="J175" s="353" t="s">
        <v>992</v>
      </c>
      <c r="K175" s="14"/>
      <c r="L175" s="45"/>
    </row>
    <row r="176" spans="1:13" s="41" customFormat="1" ht="47.25" customHeight="1" x14ac:dyDescent="0.25">
      <c r="A176" s="116">
        <f t="shared" si="2"/>
        <v>171</v>
      </c>
      <c r="B176" s="118" t="s">
        <v>1531</v>
      </c>
      <c r="C176" s="118" t="s">
        <v>132</v>
      </c>
      <c r="D176" s="118" t="s">
        <v>1478</v>
      </c>
      <c r="E176" s="118" t="s">
        <v>210</v>
      </c>
      <c r="F176" s="118" t="s">
        <v>212</v>
      </c>
      <c r="G176" s="118" t="s">
        <v>99</v>
      </c>
      <c r="H176" s="119" t="s">
        <v>109</v>
      </c>
      <c r="I176" s="345"/>
      <c r="J176" s="353"/>
      <c r="K176"/>
      <c r="L176" s="45"/>
    </row>
    <row r="177" spans="1:12" s="41" customFormat="1" ht="47.25" customHeight="1" x14ac:dyDescent="0.25">
      <c r="A177" s="116">
        <f t="shared" si="2"/>
        <v>172</v>
      </c>
      <c r="B177" s="118" t="s">
        <v>1534</v>
      </c>
      <c r="C177" s="118" t="s">
        <v>177</v>
      </c>
      <c r="D177" s="118" t="s">
        <v>834</v>
      </c>
      <c r="E177" s="118" t="s">
        <v>210</v>
      </c>
      <c r="F177" s="118" t="s">
        <v>212</v>
      </c>
      <c r="G177" s="118" t="s">
        <v>99</v>
      </c>
      <c r="H177" s="119" t="s">
        <v>109</v>
      </c>
      <c r="I177" s="345"/>
      <c r="J177" s="353"/>
      <c r="K177"/>
      <c r="L177" s="45"/>
    </row>
    <row r="178" spans="1:12" s="41" customFormat="1" ht="47.25" customHeight="1" x14ac:dyDescent="0.25">
      <c r="A178" s="116">
        <f t="shared" si="2"/>
        <v>173</v>
      </c>
      <c r="B178" s="118" t="s">
        <v>876</v>
      </c>
      <c r="C178" s="118" t="s">
        <v>132</v>
      </c>
      <c r="D178" s="118" t="s">
        <v>1478</v>
      </c>
      <c r="E178" s="118" t="s">
        <v>210</v>
      </c>
      <c r="F178" s="118" t="s">
        <v>212</v>
      </c>
      <c r="G178" s="118" t="s">
        <v>99</v>
      </c>
      <c r="H178" s="119" t="s">
        <v>109</v>
      </c>
      <c r="I178" s="345"/>
      <c r="J178" s="353"/>
      <c r="K178"/>
      <c r="L178" s="45"/>
    </row>
    <row r="179" spans="1:12" s="41" customFormat="1" ht="47.25" customHeight="1" x14ac:dyDescent="0.25">
      <c r="A179" s="116">
        <f t="shared" si="2"/>
        <v>174</v>
      </c>
      <c r="B179" s="118" t="s">
        <v>1631</v>
      </c>
      <c r="C179" s="118" t="s">
        <v>115</v>
      </c>
      <c r="D179" s="118" t="s">
        <v>305</v>
      </c>
      <c r="E179" s="118" t="s">
        <v>210</v>
      </c>
      <c r="F179" s="118" t="s">
        <v>212</v>
      </c>
      <c r="G179" s="118" t="s">
        <v>99</v>
      </c>
      <c r="H179" s="119" t="s">
        <v>109</v>
      </c>
      <c r="I179" s="345">
        <v>9</v>
      </c>
      <c r="J179" s="353" t="s">
        <v>993</v>
      </c>
      <c r="K179"/>
      <c r="L179" s="45"/>
    </row>
    <row r="180" spans="1:12" s="41" customFormat="1" ht="47.25" customHeight="1" x14ac:dyDescent="0.25">
      <c r="A180" s="116">
        <f t="shared" si="2"/>
        <v>175</v>
      </c>
      <c r="B180" s="118" t="s">
        <v>873</v>
      </c>
      <c r="C180" s="118" t="s">
        <v>120</v>
      </c>
      <c r="D180" s="118" t="s">
        <v>321</v>
      </c>
      <c r="E180" s="118" t="s">
        <v>210</v>
      </c>
      <c r="F180" s="118" t="s">
        <v>212</v>
      </c>
      <c r="G180" s="118" t="s">
        <v>99</v>
      </c>
      <c r="H180" s="119" t="s">
        <v>109</v>
      </c>
      <c r="I180" s="345"/>
      <c r="J180" s="353"/>
      <c r="K180"/>
      <c r="L180" s="45"/>
    </row>
    <row r="181" spans="1:12" s="41" customFormat="1" ht="47.25" customHeight="1" x14ac:dyDescent="0.25">
      <c r="A181" s="116">
        <f t="shared" si="2"/>
        <v>176</v>
      </c>
      <c r="B181" s="118" t="s">
        <v>871</v>
      </c>
      <c r="C181" s="118" t="s">
        <v>120</v>
      </c>
      <c r="D181" s="118" t="s">
        <v>321</v>
      </c>
      <c r="E181" s="118" t="s">
        <v>210</v>
      </c>
      <c r="F181" s="118" t="s">
        <v>212</v>
      </c>
      <c r="G181" s="118" t="s">
        <v>99</v>
      </c>
      <c r="H181" s="119" t="s">
        <v>109</v>
      </c>
      <c r="I181" s="345"/>
      <c r="J181" s="353"/>
      <c r="K181"/>
      <c r="L181" s="45"/>
    </row>
    <row r="182" spans="1:12" s="41" customFormat="1" ht="47.25" customHeight="1" x14ac:dyDescent="0.25">
      <c r="A182" s="116">
        <f t="shared" si="2"/>
        <v>177</v>
      </c>
      <c r="B182" s="118" t="s">
        <v>1649</v>
      </c>
      <c r="C182" s="118" t="s">
        <v>177</v>
      </c>
      <c r="D182" s="118" t="s">
        <v>317</v>
      </c>
      <c r="E182" s="118" t="s">
        <v>210</v>
      </c>
      <c r="F182" s="118" t="s">
        <v>212</v>
      </c>
      <c r="G182" s="118" t="s">
        <v>99</v>
      </c>
      <c r="H182" s="119" t="s">
        <v>109</v>
      </c>
      <c r="I182" s="345"/>
      <c r="J182" s="353"/>
      <c r="K182"/>
      <c r="L182" s="45"/>
    </row>
    <row r="183" spans="1:12" s="41" customFormat="1" ht="47.25" customHeight="1" x14ac:dyDescent="0.25">
      <c r="A183" s="116">
        <f t="shared" si="2"/>
        <v>178</v>
      </c>
      <c r="B183" s="118" t="s">
        <v>1653</v>
      </c>
      <c r="C183" s="118" t="s">
        <v>165</v>
      </c>
      <c r="D183" s="118" t="s">
        <v>824</v>
      </c>
      <c r="E183" s="118" t="s">
        <v>210</v>
      </c>
      <c r="F183" s="118" t="s">
        <v>212</v>
      </c>
      <c r="G183" s="118" t="s">
        <v>99</v>
      </c>
      <c r="H183" s="119" t="s">
        <v>109</v>
      </c>
      <c r="I183" s="345">
        <v>9</v>
      </c>
      <c r="J183" s="353" t="s">
        <v>989</v>
      </c>
      <c r="K183"/>
      <c r="L183" s="45"/>
    </row>
    <row r="184" spans="1:12" s="41" customFormat="1" ht="47.25" customHeight="1" x14ac:dyDescent="0.25">
      <c r="A184" s="116">
        <f t="shared" si="2"/>
        <v>179</v>
      </c>
      <c r="B184" s="118" t="s">
        <v>1658</v>
      </c>
      <c r="C184" s="118" t="s">
        <v>110</v>
      </c>
      <c r="D184" s="118" t="s">
        <v>309</v>
      </c>
      <c r="E184" s="118" t="s">
        <v>210</v>
      </c>
      <c r="F184" s="118" t="s">
        <v>212</v>
      </c>
      <c r="G184" s="118" t="s">
        <v>99</v>
      </c>
      <c r="H184" s="119" t="s">
        <v>109</v>
      </c>
      <c r="I184" s="345"/>
      <c r="J184" s="353"/>
      <c r="K184"/>
      <c r="L184" s="45"/>
    </row>
    <row r="185" spans="1:12" s="41" customFormat="1" ht="47.25" customHeight="1" x14ac:dyDescent="0.25">
      <c r="A185" s="116">
        <f t="shared" si="2"/>
        <v>180</v>
      </c>
      <c r="B185" s="118" t="s">
        <v>841</v>
      </c>
      <c r="C185" s="118" t="s">
        <v>122</v>
      </c>
      <c r="D185" s="118" t="s">
        <v>282</v>
      </c>
      <c r="E185" s="118" t="s">
        <v>210</v>
      </c>
      <c r="F185" s="118" t="s">
        <v>212</v>
      </c>
      <c r="G185" s="118" t="s">
        <v>99</v>
      </c>
      <c r="H185" s="119" t="s">
        <v>109</v>
      </c>
      <c r="I185" s="345"/>
      <c r="J185" s="353"/>
      <c r="K185"/>
      <c r="L185" s="45"/>
    </row>
    <row r="186" spans="1:12" s="41" customFormat="1" ht="47.25" customHeight="1" x14ac:dyDescent="0.25">
      <c r="A186" s="116">
        <f t="shared" si="2"/>
        <v>181</v>
      </c>
      <c r="B186" s="118" t="s">
        <v>1703</v>
      </c>
      <c r="C186" s="118" t="s">
        <v>120</v>
      </c>
      <c r="D186" s="118" t="s">
        <v>321</v>
      </c>
      <c r="E186" s="118" t="s">
        <v>210</v>
      </c>
      <c r="F186" s="118" t="s">
        <v>212</v>
      </c>
      <c r="G186" s="118" t="s">
        <v>99</v>
      </c>
      <c r="H186" s="119" t="s">
        <v>109</v>
      </c>
      <c r="I186" s="345"/>
      <c r="J186" s="353"/>
      <c r="K186"/>
      <c r="L186" s="45"/>
    </row>
    <row r="187" spans="1:12" s="41" customFormat="1" ht="47.25" customHeight="1" x14ac:dyDescent="0.25">
      <c r="A187" s="116">
        <f t="shared" si="2"/>
        <v>182</v>
      </c>
      <c r="B187" s="118" t="s">
        <v>836</v>
      </c>
      <c r="C187" s="118" t="s">
        <v>110</v>
      </c>
      <c r="D187" s="118" t="s">
        <v>310</v>
      </c>
      <c r="E187" s="118" t="s">
        <v>210</v>
      </c>
      <c r="F187" s="118" t="s">
        <v>212</v>
      </c>
      <c r="G187" s="118" t="s">
        <v>99</v>
      </c>
      <c r="H187" s="119" t="s">
        <v>109</v>
      </c>
      <c r="I187" s="345">
        <v>10</v>
      </c>
      <c r="J187" s="350" t="s">
        <v>990</v>
      </c>
      <c r="K187"/>
      <c r="L187" s="45"/>
    </row>
    <row r="188" spans="1:12" s="41" customFormat="1" ht="47.25" customHeight="1" x14ac:dyDescent="0.25">
      <c r="A188" s="116">
        <f t="shared" si="2"/>
        <v>183</v>
      </c>
      <c r="B188" s="118" t="s">
        <v>1714</v>
      </c>
      <c r="C188" s="118" t="s">
        <v>115</v>
      </c>
      <c r="D188" s="118" t="s">
        <v>812</v>
      </c>
      <c r="E188" s="118" t="s">
        <v>210</v>
      </c>
      <c r="F188" s="118" t="s">
        <v>212</v>
      </c>
      <c r="G188" s="118" t="s">
        <v>99</v>
      </c>
      <c r="H188" s="119" t="s">
        <v>109</v>
      </c>
      <c r="I188" s="345"/>
      <c r="J188" s="351"/>
      <c r="K188"/>
      <c r="L188" s="45"/>
    </row>
    <row r="189" spans="1:12" s="41" customFormat="1" ht="47.25" customHeight="1" x14ac:dyDescent="0.25">
      <c r="A189" s="116">
        <f t="shared" si="2"/>
        <v>184</v>
      </c>
      <c r="B189" s="118" t="s">
        <v>840</v>
      </c>
      <c r="C189" s="118" t="s">
        <v>110</v>
      </c>
      <c r="D189" s="118" t="s">
        <v>293</v>
      </c>
      <c r="E189" s="118" t="s">
        <v>210</v>
      </c>
      <c r="F189" s="118" t="s">
        <v>212</v>
      </c>
      <c r="G189" s="118" t="s">
        <v>99</v>
      </c>
      <c r="H189" s="119" t="s">
        <v>109</v>
      </c>
      <c r="I189" s="345"/>
      <c r="J189" s="351"/>
      <c r="K189"/>
      <c r="L189" s="45"/>
    </row>
    <row r="190" spans="1:12" s="41" customFormat="1" ht="47.25" customHeight="1" x14ac:dyDescent="0.25">
      <c r="A190" s="116">
        <f t="shared" si="2"/>
        <v>185</v>
      </c>
      <c r="B190" s="118" t="s">
        <v>1685</v>
      </c>
      <c r="C190" s="118" t="s">
        <v>165</v>
      </c>
      <c r="D190" s="118" t="s">
        <v>824</v>
      </c>
      <c r="E190" s="118" t="s">
        <v>210</v>
      </c>
      <c r="F190" s="118" t="s">
        <v>212</v>
      </c>
      <c r="G190" s="118" t="s">
        <v>99</v>
      </c>
      <c r="H190" s="119" t="s">
        <v>109</v>
      </c>
      <c r="I190" s="345"/>
      <c r="J190" s="351"/>
      <c r="K190" s="14"/>
      <c r="L190" s="45"/>
    </row>
    <row r="191" spans="1:12" s="41" customFormat="1" ht="47.25" customHeight="1" x14ac:dyDescent="0.25">
      <c r="A191" s="116">
        <f t="shared" si="2"/>
        <v>186</v>
      </c>
      <c r="B191" s="118" t="s">
        <v>842</v>
      </c>
      <c r="C191" s="118" t="s">
        <v>122</v>
      </c>
      <c r="D191" s="118" t="s">
        <v>282</v>
      </c>
      <c r="E191" s="118" t="s">
        <v>210</v>
      </c>
      <c r="F191" s="118" t="s">
        <v>212</v>
      </c>
      <c r="G191" s="118" t="s">
        <v>99</v>
      </c>
      <c r="H191" s="119" t="s">
        <v>109</v>
      </c>
      <c r="I191" s="345"/>
      <c r="J191" s="352"/>
      <c r="K191"/>
      <c r="L191" s="45"/>
    </row>
    <row r="192" spans="1:12" s="41" customFormat="1" ht="47.25" customHeight="1" x14ac:dyDescent="0.25">
      <c r="A192" s="116">
        <f t="shared" si="2"/>
        <v>187</v>
      </c>
      <c r="B192" s="118" t="s">
        <v>1403</v>
      </c>
      <c r="C192" s="118" t="s">
        <v>431</v>
      </c>
      <c r="D192" s="118" t="s">
        <v>1404</v>
      </c>
      <c r="E192" s="118" t="s">
        <v>210</v>
      </c>
      <c r="F192" s="118" t="s">
        <v>211</v>
      </c>
      <c r="G192" s="118" t="s">
        <v>99</v>
      </c>
      <c r="H192" s="119" t="s">
        <v>1038</v>
      </c>
      <c r="I192" s="345">
        <v>20</v>
      </c>
      <c r="J192" s="350" t="s">
        <v>989</v>
      </c>
      <c r="K192"/>
      <c r="L192" s="45"/>
    </row>
    <row r="193" spans="1:12" s="41" customFormat="1" ht="47.25" customHeight="1" x14ac:dyDescent="0.25">
      <c r="A193" s="116">
        <f t="shared" si="2"/>
        <v>188</v>
      </c>
      <c r="B193" s="118" t="s">
        <v>2220</v>
      </c>
      <c r="C193" s="118" t="s">
        <v>2196</v>
      </c>
      <c r="D193" s="118" t="s">
        <v>2221</v>
      </c>
      <c r="E193" s="118" t="s">
        <v>210</v>
      </c>
      <c r="F193" s="118" t="s">
        <v>212</v>
      </c>
      <c r="G193" s="118" t="s">
        <v>99</v>
      </c>
      <c r="H193" s="118" t="s">
        <v>109</v>
      </c>
      <c r="I193" s="345"/>
      <c r="J193" s="351"/>
      <c r="K193" s="14"/>
      <c r="L193" s="45"/>
    </row>
    <row r="194" spans="1:12" s="41" customFormat="1" ht="47.25" customHeight="1" x14ac:dyDescent="0.25">
      <c r="A194" s="116">
        <f t="shared" si="2"/>
        <v>189</v>
      </c>
      <c r="B194" s="118" t="s">
        <v>1416</v>
      </c>
      <c r="C194" s="118" t="s">
        <v>431</v>
      </c>
      <c r="D194" s="118" t="s">
        <v>1404</v>
      </c>
      <c r="E194" s="118" t="s">
        <v>210</v>
      </c>
      <c r="F194" s="118" t="s">
        <v>211</v>
      </c>
      <c r="G194" s="118" t="s">
        <v>99</v>
      </c>
      <c r="H194" s="119" t="s">
        <v>1038</v>
      </c>
      <c r="I194" s="345"/>
      <c r="J194" s="351"/>
      <c r="K194"/>
      <c r="L194" s="45"/>
    </row>
    <row r="195" spans="1:12" s="41" customFormat="1" ht="47.25" customHeight="1" x14ac:dyDescent="0.25">
      <c r="A195" s="116">
        <f t="shared" si="2"/>
        <v>190</v>
      </c>
      <c r="B195" s="118" t="s">
        <v>1433</v>
      </c>
      <c r="C195" s="118" t="s">
        <v>407</v>
      </c>
      <c r="D195" s="118" t="s">
        <v>1434</v>
      </c>
      <c r="E195" s="118" t="s">
        <v>210</v>
      </c>
      <c r="F195" s="118" t="s">
        <v>211</v>
      </c>
      <c r="G195" s="118" t="s">
        <v>99</v>
      </c>
      <c r="H195" s="119" t="s">
        <v>1038</v>
      </c>
      <c r="I195" s="345"/>
      <c r="J195" s="351"/>
      <c r="K195"/>
      <c r="L195" s="45"/>
    </row>
    <row r="196" spans="1:12" s="41" customFormat="1" ht="47.25" customHeight="1" x14ac:dyDescent="0.25">
      <c r="A196" s="116">
        <f t="shared" si="2"/>
        <v>191</v>
      </c>
      <c r="B196" s="118" t="s">
        <v>1435</v>
      </c>
      <c r="C196" s="118" t="s">
        <v>113</v>
      </c>
      <c r="D196" s="118" t="s">
        <v>1436</v>
      </c>
      <c r="E196" s="118" t="s">
        <v>210</v>
      </c>
      <c r="F196" s="118" t="s">
        <v>211</v>
      </c>
      <c r="G196" s="118" t="s">
        <v>99</v>
      </c>
      <c r="H196" s="119" t="s">
        <v>1038</v>
      </c>
      <c r="I196" s="345"/>
      <c r="J196" s="352"/>
      <c r="K196"/>
      <c r="L196" s="45"/>
    </row>
    <row r="197" spans="1:12" s="41" customFormat="1" ht="47.25" customHeight="1" x14ac:dyDescent="0.25">
      <c r="A197" s="116">
        <f t="shared" si="2"/>
        <v>192</v>
      </c>
      <c r="B197" s="118" t="s">
        <v>1444</v>
      </c>
      <c r="C197" s="118" t="s">
        <v>184</v>
      </c>
      <c r="D197" s="118" t="s">
        <v>1092</v>
      </c>
      <c r="E197" s="118" t="s">
        <v>210</v>
      </c>
      <c r="F197" s="118" t="s">
        <v>211</v>
      </c>
      <c r="G197" s="118" t="s">
        <v>99</v>
      </c>
      <c r="H197" s="119" t="s">
        <v>1038</v>
      </c>
      <c r="I197" s="345">
        <v>10</v>
      </c>
      <c r="J197" s="353" t="s">
        <v>991</v>
      </c>
      <c r="K197"/>
      <c r="L197" s="45"/>
    </row>
    <row r="198" spans="1:12" s="41" customFormat="1" ht="47.25" customHeight="1" x14ac:dyDescent="0.25">
      <c r="A198" s="116">
        <f t="shared" si="2"/>
        <v>193</v>
      </c>
      <c r="B198" s="118" t="s">
        <v>818</v>
      </c>
      <c r="C198" s="118" t="s">
        <v>110</v>
      </c>
      <c r="D198" s="118" t="s">
        <v>292</v>
      </c>
      <c r="E198" s="118" t="s">
        <v>210</v>
      </c>
      <c r="F198" s="118" t="s">
        <v>211</v>
      </c>
      <c r="G198" s="118" t="s">
        <v>99</v>
      </c>
      <c r="H198" s="119" t="s">
        <v>1038</v>
      </c>
      <c r="I198" s="345"/>
      <c r="J198" s="353"/>
      <c r="K198"/>
      <c r="L198" s="45"/>
    </row>
    <row r="199" spans="1:12" s="41" customFormat="1" ht="47.25" customHeight="1" x14ac:dyDescent="0.25">
      <c r="A199" s="116">
        <f t="shared" si="2"/>
        <v>194</v>
      </c>
      <c r="B199" s="118" t="s">
        <v>884</v>
      </c>
      <c r="C199" s="118" t="s">
        <v>113</v>
      </c>
      <c r="D199" s="118" t="s">
        <v>885</v>
      </c>
      <c r="E199" s="118" t="s">
        <v>210</v>
      </c>
      <c r="F199" s="118" t="s">
        <v>211</v>
      </c>
      <c r="G199" s="118" t="s">
        <v>99</v>
      </c>
      <c r="H199" s="119" t="s">
        <v>1038</v>
      </c>
      <c r="I199" s="345"/>
      <c r="J199" s="353"/>
      <c r="K199"/>
      <c r="L199" s="45"/>
    </row>
    <row r="200" spans="1:12" s="41" customFormat="1" ht="47.25" customHeight="1" x14ac:dyDescent="0.25">
      <c r="A200" s="116">
        <f t="shared" si="2"/>
        <v>195</v>
      </c>
      <c r="B200" s="118" t="s">
        <v>1473</v>
      </c>
      <c r="C200" s="118" t="s">
        <v>113</v>
      </c>
      <c r="D200" s="118" t="s">
        <v>1474</v>
      </c>
      <c r="E200" s="118" t="s">
        <v>210</v>
      </c>
      <c r="F200" s="118" t="s">
        <v>211</v>
      </c>
      <c r="G200" s="118" t="s">
        <v>99</v>
      </c>
      <c r="H200" s="119" t="s">
        <v>1038</v>
      </c>
      <c r="I200" s="345"/>
      <c r="J200" s="353"/>
      <c r="K200"/>
      <c r="L200" s="45"/>
    </row>
    <row r="201" spans="1:12" s="41" customFormat="1" ht="47.25" customHeight="1" x14ac:dyDescent="0.25">
      <c r="A201" s="116">
        <f t="shared" si="2"/>
        <v>196</v>
      </c>
      <c r="B201" s="118" t="s">
        <v>1487</v>
      </c>
      <c r="C201" s="118" t="s">
        <v>113</v>
      </c>
      <c r="D201" s="118" t="s">
        <v>1436</v>
      </c>
      <c r="E201" s="118" t="s">
        <v>210</v>
      </c>
      <c r="F201" s="118" t="s">
        <v>211</v>
      </c>
      <c r="G201" s="118" t="s">
        <v>99</v>
      </c>
      <c r="H201" s="119" t="s">
        <v>1038</v>
      </c>
      <c r="I201" s="345">
        <v>10</v>
      </c>
      <c r="J201" s="353" t="s">
        <v>992</v>
      </c>
      <c r="K201"/>
      <c r="L201" s="45"/>
    </row>
    <row r="202" spans="1:12" s="41" customFormat="1" ht="47.25" customHeight="1" x14ac:dyDescent="0.25">
      <c r="A202" s="116">
        <f t="shared" si="2"/>
        <v>197</v>
      </c>
      <c r="B202" s="118" t="s">
        <v>950</v>
      </c>
      <c r="C202" s="118" t="s">
        <v>184</v>
      </c>
      <c r="D202" s="118" t="s">
        <v>1092</v>
      </c>
      <c r="E202" s="118" t="s">
        <v>210</v>
      </c>
      <c r="F202" s="118" t="s">
        <v>211</v>
      </c>
      <c r="G202" s="118" t="s">
        <v>99</v>
      </c>
      <c r="H202" s="119" t="s">
        <v>1038</v>
      </c>
      <c r="I202" s="345"/>
      <c r="J202" s="353"/>
      <c r="K202"/>
      <c r="L202" s="45"/>
    </row>
    <row r="203" spans="1:12" s="41" customFormat="1" ht="47.25" customHeight="1" x14ac:dyDescent="0.25">
      <c r="A203" s="116">
        <f t="shared" si="2"/>
        <v>198</v>
      </c>
      <c r="B203" s="118" t="s">
        <v>1494</v>
      </c>
      <c r="C203" s="118" t="s">
        <v>186</v>
      </c>
      <c r="D203" s="118" t="s">
        <v>1495</v>
      </c>
      <c r="E203" s="118" t="s">
        <v>210</v>
      </c>
      <c r="F203" s="118" t="s">
        <v>211</v>
      </c>
      <c r="G203" s="118" t="s">
        <v>99</v>
      </c>
      <c r="H203" s="119" t="s">
        <v>1038</v>
      </c>
      <c r="I203" s="345"/>
      <c r="J203" s="353"/>
      <c r="K203"/>
      <c r="L203" s="45"/>
    </row>
    <row r="204" spans="1:12" s="41" customFormat="1" ht="47.25" customHeight="1" x14ac:dyDescent="0.25">
      <c r="A204" s="116">
        <f t="shared" si="2"/>
        <v>199</v>
      </c>
      <c r="B204" s="118" t="s">
        <v>895</v>
      </c>
      <c r="C204" s="118" t="s">
        <v>113</v>
      </c>
      <c r="D204" s="118" t="s">
        <v>1474</v>
      </c>
      <c r="E204" s="118" t="s">
        <v>210</v>
      </c>
      <c r="F204" s="118" t="s">
        <v>211</v>
      </c>
      <c r="G204" s="118" t="s">
        <v>99</v>
      </c>
      <c r="H204" s="119" t="s">
        <v>1038</v>
      </c>
      <c r="I204" s="345"/>
      <c r="J204" s="353"/>
      <c r="K204"/>
      <c r="L204" s="45"/>
    </row>
    <row r="205" spans="1:12" s="41" customFormat="1" ht="47.25" customHeight="1" x14ac:dyDescent="0.25">
      <c r="A205" s="116">
        <f t="shared" si="2"/>
        <v>200</v>
      </c>
      <c r="B205" s="118" t="s">
        <v>879</v>
      </c>
      <c r="C205" s="118" t="s">
        <v>407</v>
      </c>
      <c r="D205" s="118" t="s">
        <v>878</v>
      </c>
      <c r="E205" s="118" t="s">
        <v>210</v>
      </c>
      <c r="F205" s="118" t="s">
        <v>211</v>
      </c>
      <c r="G205" s="118" t="s">
        <v>99</v>
      </c>
      <c r="H205" s="119" t="s">
        <v>1038</v>
      </c>
      <c r="I205" s="345">
        <v>10</v>
      </c>
      <c r="J205" s="353" t="s">
        <v>993</v>
      </c>
      <c r="K205"/>
      <c r="L205" s="45"/>
    </row>
    <row r="206" spans="1:12" s="41" customFormat="1" ht="47.25" customHeight="1" x14ac:dyDescent="0.25">
      <c r="A206" s="116">
        <f t="shared" si="2"/>
        <v>201</v>
      </c>
      <c r="B206" s="118" t="s">
        <v>900</v>
      </c>
      <c r="C206" s="118" t="s">
        <v>113</v>
      </c>
      <c r="D206" s="118" t="s">
        <v>1474</v>
      </c>
      <c r="E206" s="118" t="s">
        <v>210</v>
      </c>
      <c r="F206" s="118" t="s">
        <v>211</v>
      </c>
      <c r="G206" s="118" t="s">
        <v>99</v>
      </c>
      <c r="H206" s="119" t="s">
        <v>1038</v>
      </c>
      <c r="I206" s="345"/>
      <c r="J206" s="353"/>
      <c r="K206"/>
      <c r="L206" s="45"/>
    </row>
    <row r="207" spans="1:12" s="41" customFormat="1" ht="47.25" customHeight="1" x14ac:dyDescent="0.25">
      <c r="A207" s="116">
        <f t="shared" si="2"/>
        <v>202</v>
      </c>
      <c r="B207" s="118" t="s">
        <v>1536</v>
      </c>
      <c r="C207" s="118" t="s">
        <v>184</v>
      </c>
      <c r="D207" s="118" t="s">
        <v>1092</v>
      </c>
      <c r="E207" s="118" t="s">
        <v>210</v>
      </c>
      <c r="F207" s="118" t="s">
        <v>211</v>
      </c>
      <c r="G207" s="118" t="s">
        <v>99</v>
      </c>
      <c r="H207" s="119" t="s">
        <v>1038</v>
      </c>
      <c r="I207" s="345"/>
      <c r="J207" s="353"/>
      <c r="K207"/>
      <c r="L207" s="45"/>
    </row>
    <row r="208" spans="1:12" s="41" customFormat="1" ht="47.25" customHeight="1" x14ac:dyDescent="0.25">
      <c r="A208" s="116">
        <f t="shared" si="2"/>
        <v>203</v>
      </c>
      <c r="B208" s="118" t="s">
        <v>1541</v>
      </c>
      <c r="C208" s="118" t="s">
        <v>113</v>
      </c>
      <c r="D208" s="118" t="s">
        <v>1540</v>
      </c>
      <c r="E208" s="118" t="s">
        <v>210</v>
      </c>
      <c r="F208" s="118" t="s">
        <v>211</v>
      </c>
      <c r="G208" s="118" t="s">
        <v>99</v>
      </c>
      <c r="H208" s="119" t="s">
        <v>1038</v>
      </c>
      <c r="I208" s="345"/>
      <c r="J208" s="353"/>
      <c r="K208"/>
      <c r="L208" s="45"/>
    </row>
    <row r="209" spans="1:12" s="41" customFormat="1" ht="47.25" customHeight="1" x14ac:dyDescent="0.25">
      <c r="A209" s="116">
        <f t="shared" si="2"/>
        <v>204</v>
      </c>
      <c r="B209" s="118" t="s">
        <v>1557</v>
      </c>
      <c r="C209" s="118" t="s">
        <v>165</v>
      </c>
      <c r="D209" s="118" t="s">
        <v>1558</v>
      </c>
      <c r="E209" s="118" t="s">
        <v>210</v>
      </c>
      <c r="F209" s="118" t="s">
        <v>211</v>
      </c>
      <c r="G209" s="118" t="s">
        <v>99</v>
      </c>
      <c r="H209" s="119" t="s">
        <v>1038</v>
      </c>
      <c r="I209" s="345">
        <v>11</v>
      </c>
      <c r="J209" s="353" t="s">
        <v>989</v>
      </c>
      <c r="K209"/>
      <c r="L209" s="45"/>
    </row>
    <row r="210" spans="1:12" s="41" customFormat="1" ht="47.25" customHeight="1" x14ac:dyDescent="0.25">
      <c r="A210" s="116">
        <f t="shared" si="2"/>
        <v>205</v>
      </c>
      <c r="B210" s="118" t="s">
        <v>1551</v>
      </c>
      <c r="C210" s="118" t="s">
        <v>186</v>
      </c>
      <c r="D210" s="118" t="s">
        <v>1552</v>
      </c>
      <c r="E210" s="118" t="s">
        <v>210</v>
      </c>
      <c r="F210" s="118" t="s">
        <v>211</v>
      </c>
      <c r="G210" s="118" t="s">
        <v>99</v>
      </c>
      <c r="H210" s="119" t="s">
        <v>1038</v>
      </c>
      <c r="I210" s="345"/>
      <c r="J210" s="353"/>
      <c r="K210"/>
      <c r="L210" s="45"/>
    </row>
    <row r="211" spans="1:12" s="41" customFormat="1" ht="47.25" customHeight="1" x14ac:dyDescent="0.25">
      <c r="A211" s="116">
        <f t="shared" ref="A211:A274" si="3">+A210+1</f>
        <v>206</v>
      </c>
      <c r="B211" s="118" t="s">
        <v>1553</v>
      </c>
      <c r="C211" s="118" t="s">
        <v>165</v>
      </c>
      <c r="D211" s="118" t="s">
        <v>314</v>
      </c>
      <c r="E211" s="118" t="s">
        <v>210</v>
      </c>
      <c r="F211" s="118" t="s">
        <v>211</v>
      </c>
      <c r="G211" s="118" t="s">
        <v>99</v>
      </c>
      <c r="H211" s="119" t="s">
        <v>1038</v>
      </c>
      <c r="I211" s="345"/>
      <c r="J211" s="353"/>
      <c r="K211"/>
      <c r="L211" s="45"/>
    </row>
    <row r="212" spans="1:12" s="41" customFormat="1" ht="47.25" customHeight="1" x14ac:dyDescent="0.25">
      <c r="A212" s="116">
        <f t="shared" si="3"/>
        <v>207</v>
      </c>
      <c r="B212" s="118" t="s">
        <v>1550</v>
      </c>
      <c r="C212" s="118" t="s">
        <v>113</v>
      </c>
      <c r="D212" s="118" t="s">
        <v>320</v>
      </c>
      <c r="E212" s="118" t="s">
        <v>210</v>
      </c>
      <c r="F212" s="118" t="s">
        <v>211</v>
      </c>
      <c r="G212" s="118" t="s">
        <v>99</v>
      </c>
      <c r="H212" s="119" t="s">
        <v>1038</v>
      </c>
      <c r="I212" s="345"/>
      <c r="J212" s="353"/>
      <c r="K212" s="14"/>
      <c r="L212" s="45"/>
    </row>
    <row r="213" spans="1:12" s="41" customFormat="1" ht="47.25" customHeight="1" x14ac:dyDescent="0.25">
      <c r="A213" s="116">
        <f t="shared" si="3"/>
        <v>208</v>
      </c>
      <c r="B213" s="118" t="s">
        <v>1559</v>
      </c>
      <c r="C213" s="118" t="s">
        <v>165</v>
      </c>
      <c r="D213" s="118" t="s">
        <v>315</v>
      </c>
      <c r="E213" s="118" t="s">
        <v>210</v>
      </c>
      <c r="F213" s="118" t="s">
        <v>211</v>
      </c>
      <c r="G213" s="118" t="s">
        <v>99</v>
      </c>
      <c r="H213" s="119" t="s">
        <v>1038</v>
      </c>
      <c r="I213" s="345">
        <v>11</v>
      </c>
      <c r="J213" s="353" t="s">
        <v>990</v>
      </c>
      <c r="K213"/>
      <c r="L213" s="45"/>
    </row>
    <row r="214" spans="1:12" s="41" customFormat="1" ht="47.25" customHeight="1" x14ac:dyDescent="0.25">
      <c r="A214" s="116">
        <f t="shared" si="3"/>
        <v>209</v>
      </c>
      <c r="B214" s="118" t="s">
        <v>1563</v>
      </c>
      <c r="C214" s="118" t="s">
        <v>165</v>
      </c>
      <c r="D214" s="118" t="s">
        <v>819</v>
      </c>
      <c r="E214" s="118" t="s">
        <v>210</v>
      </c>
      <c r="F214" s="118" t="s">
        <v>211</v>
      </c>
      <c r="G214" s="118" t="s">
        <v>99</v>
      </c>
      <c r="H214" s="119" t="s">
        <v>1038</v>
      </c>
      <c r="I214" s="345"/>
      <c r="J214" s="353"/>
      <c r="K214"/>
      <c r="L214" s="45"/>
    </row>
    <row r="215" spans="1:12" s="41" customFormat="1" ht="47.25" customHeight="1" x14ac:dyDescent="0.25">
      <c r="A215" s="116">
        <f t="shared" si="3"/>
        <v>210</v>
      </c>
      <c r="B215" s="118" t="s">
        <v>1588</v>
      </c>
      <c r="C215" s="118" t="s">
        <v>113</v>
      </c>
      <c r="D215" s="118" t="s">
        <v>1474</v>
      </c>
      <c r="E215" s="118" t="s">
        <v>210</v>
      </c>
      <c r="F215" s="118" t="s">
        <v>211</v>
      </c>
      <c r="G215" s="118" t="s">
        <v>99</v>
      </c>
      <c r="H215" s="119" t="s">
        <v>1038</v>
      </c>
      <c r="I215" s="345"/>
      <c r="J215" s="353"/>
      <c r="K215"/>
      <c r="L215" s="45"/>
    </row>
    <row r="216" spans="1:12" s="41" customFormat="1" ht="47.25" customHeight="1" x14ac:dyDescent="0.25">
      <c r="A216" s="116">
        <f t="shared" si="3"/>
        <v>211</v>
      </c>
      <c r="B216" s="118" t="s">
        <v>1591</v>
      </c>
      <c r="C216" s="118" t="s">
        <v>186</v>
      </c>
      <c r="D216" s="118" t="s">
        <v>1552</v>
      </c>
      <c r="E216" s="118" t="s">
        <v>210</v>
      </c>
      <c r="F216" s="118" t="s">
        <v>211</v>
      </c>
      <c r="G216" s="118" t="s">
        <v>99</v>
      </c>
      <c r="H216" s="119" t="s">
        <v>1038</v>
      </c>
      <c r="I216" s="345"/>
      <c r="J216" s="353"/>
      <c r="K216"/>
      <c r="L216" s="45"/>
    </row>
    <row r="217" spans="1:12" s="41" customFormat="1" ht="47.25" customHeight="1" x14ac:dyDescent="0.25">
      <c r="A217" s="116">
        <f t="shared" si="3"/>
        <v>212</v>
      </c>
      <c r="B217" s="118" t="s">
        <v>896</v>
      </c>
      <c r="C217" s="118" t="s">
        <v>445</v>
      </c>
      <c r="D217" s="118" t="s">
        <v>897</v>
      </c>
      <c r="E217" s="118" t="s">
        <v>210</v>
      </c>
      <c r="F217" s="118" t="s">
        <v>211</v>
      </c>
      <c r="G217" s="118" t="s">
        <v>99</v>
      </c>
      <c r="H217" s="119" t="s">
        <v>1038</v>
      </c>
      <c r="I217" s="345">
        <v>11</v>
      </c>
      <c r="J217" s="353" t="s">
        <v>991</v>
      </c>
      <c r="K217"/>
      <c r="L217" s="45"/>
    </row>
    <row r="218" spans="1:12" s="41" customFormat="1" ht="47.25" customHeight="1" x14ac:dyDescent="0.25">
      <c r="A218" s="116">
        <f t="shared" si="3"/>
        <v>213</v>
      </c>
      <c r="B218" s="118" t="s">
        <v>2192</v>
      </c>
      <c r="C218" s="118" t="s">
        <v>95</v>
      </c>
      <c r="D218" s="118" t="s">
        <v>2188</v>
      </c>
      <c r="E218" s="118" t="s">
        <v>210</v>
      </c>
      <c r="F218" s="118" t="s">
        <v>211</v>
      </c>
      <c r="G218" s="118" t="s">
        <v>99</v>
      </c>
      <c r="H218" s="118" t="s">
        <v>1038</v>
      </c>
      <c r="I218" s="345"/>
      <c r="J218" s="353"/>
      <c r="K218" s="14"/>
      <c r="L218" s="45"/>
    </row>
    <row r="219" spans="1:12" s="41" customFormat="1" ht="47.25" customHeight="1" x14ac:dyDescent="0.25">
      <c r="A219" s="116">
        <f t="shared" si="3"/>
        <v>214</v>
      </c>
      <c r="B219" s="118" t="s">
        <v>1643</v>
      </c>
      <c r="C219" s="118" t="s">
        <v>372</v>
      </c>
      <c r="D219" s="118" t="s">
        <v>395</v>
      </c>
      <c r="E219" s="118" t="s">
        <v>210</v>
      </c>
      <c r="F219" s="118" t="s">
        <v>211</v>
      </c>
      <c r="G219" s="118" t="s">
        <v>99</v>
      </c>
      <c r="H219" s="119" t="s">
        <v>1038</v>
      </c>
      <c r="I219" s="345"/>
      <c r="J219" s="353"/>
      <c r="K219"/>
      <c r="L219" s="45"/>
    </row>
    <row r="220" spans="1:12" s="41" customFormat="1" ht="47.25" customHeight="1" x14ac:dyDescent="0.25">
      <c r="A220" s="116">
        <f t="shared" si="3"/>
        <v>215</v>
      </c>
      <c r="B220" s="118" t="s">
        <v>1648</v>
      </c>
      <c r="C220" s="118" t="s">
        <v>184</v>
      </c>
      <c r="D220" s="118" t="s">
        <v>1092</v>
      </c>
      <c r="E220" s="118" t="s">
        <v>210</v>
      </c>
      <c r="F220" s="118" t="s">
        <v>211</v>
      </c>
      <c r="G220" s="118" t="s">
        <v>99</v>
      </c>
      <c r="H220" s="119" t="s">
        <v>1038</v>
      </c>
      <c r="I220" s="345"/>
      <c r="J220" s="353"/>
      <c r="K220"/>
      <c r="L220" s="45"/>
    </row>
    <row r="221" spans="1:12" s="41" customFormat="1" ht="47.25" customHeight="1" x14ac:dyDescent="0.25">
      <c r="A221" s="116">
        <f t="shared" si="3"/>
        <v>216</v>
      </c>
      <c r="B221" s="118" t="s">
        <v>904</v>
      </c>
      <c r="C221" s="118" t="s">
        <v>186</v>
      </c>
      <c r="D221" s="118" t="s">
        <v>1495</v>
      </c>
      <c r="E221" s="118" t="s">
        <v>210</v>
      </c>
      <c r="F221" s="118" t="s">
        <v>211</v>
      </c>
      <c r="G221" s="118" t="s">
        <v>99</v>
      </c>
      <c r="H221" s="119" t="s">
        <v>1038</v>
      </c>
      <c r="I221" s="345"/>
      <c r="J221" s="353"/>
      <c r="K221"/>
      <c r="L221" s="45"/>
    </row>
    <row r="222" spans="1:12" s="41" customFormat="1" ht="47.25" customHeight="1" x14ac:dyDescent="0.25">
      <c r="A222" s="116">
        <f t="shared" si="3"/>
        <v>217</v>
      </c>
      <c r="B222" s="118" t="s">
        <v>951</v>
      </c>
      <c r="C222" s="118" t="s">
        <v>184</v>
      </c>
      <c r="D222" s="118" t="s">
        <v>1092</v>
      </c>
      <c r="E222" s="118" t="s">
        <v>210</v>
      </c>
      <c r="F222" s="118" t="s">
        <v>211</v>
      </c>
      <c r="G222" s="118" t="s">
        <v>99</v>
      </c>
      <c r="H222" s="119" t="s">
        <v>1038</v>
      </c>
      <c r="I222" s="345">
        <v>11</v>
      </c>
      <c r="J222" s="353" t="s">
        <v>992</v>
      </c>
      <c r="K222"/>
      <c r="L222" s="45"/>
    </row>
    <row r="223" spans="1:12" s="41" customFormat="1" ht="47.25" customHeight="1" x14ac:dyDescent="0.25">
      <c r="A223" s="116">
        <f t="shared" si="3"/>
        <v>218</v>
      </c>
      <c r="B223" s="118" t="s">
        <v>1668</v>
      </c>
      <c r="C223" s="118" t="s">
        <v>431</v>
      </c>
      <c r="D223" s="118" t="s">
        <v>1404</v>
      </c>
      <c r="E223" s="118" t="s">
        <v>210</v>
      </c>
      <c r="F223" s="118" t="s">
        <v>211</v>
      </c>
      <c r="G223" s="118" t="s">
        <v>99</v>
      </c>
      <c r="H223" s="119" t="s">
        <v>1038</v>
      </c>
      <c r="I223" s="345"/>
      <c r="J223" s="353"/>
      <c r="K223"/>
      <c r="L223" s="45"/>
    </row>
    <row r="224" spans="1:12" s="41" customFormat="1" ht="47.25" customHeight="1" x14ac:dyDescent="0.25">
      <c r="A224" s="116">
        <f t="shared" si="3"/>
        <v>219</v>
      </c>
      <c r="B224" s="118" t="s">
        <v>917</v>
      </c>
      <c r="C224" s="118" t="s">
        <v>372</v>
      </c>
      <c r="D224" s="118" t="s">
        <v>1037</v>
      </c>
      <c r="E224" s="118" t="s">
        <v>210</v>
      </c>
      <c r="F224" s="118" t="s">
        <v>211</v>
      </c>
      <c r="G224" s="118" t="s">
        <v>99</v>
      </c>
      <c r="H224" s="119" t="s">
        <v>1038</v>
      </c>
      <c r="I224" s="345"/>
      <c r="J224" s="353"/>
      <c r="K224"/>
      <c r="L224" s="45"/>
    </row>
    <row r="225" spans="1:12" s="41" customFormat="1" ht="47.25" customHeight="1" x14ac:dyDescent="0.25">
      <c r="A225" s="116">
        <f t="shared" si="3"/>
        <v>220</v>
      </c>
      <c r="B225" s="118" t="s">
        <v>820</v>
      </c>
      <c r="C225" s="118" t="s">
        <v>165</v>
      </c>
      <c r="D225" s="118" t="s">
        <v>1558</v>
      </c>
      <c r="E225" s="118" t="s">
        <v>210</v>
      </c>
      <c r="F225" s="118" t="s">
        <v>211</v>
      </c>
      <c r="G225" s="118" t="s">
        <v>99</v>
      </c>
      <c r="H225" s="119" t="s">
        <v>1038</v>
      </c>
      <c r="I225" s="345"/>
      <c r="J225" s="353"/>
      <c r="K225"/>
      <c r="L225" s="45"/>
    </row>
    <row r="226" spans="1:12" s="41" customFormat="1" ht="47.25" customHeight="1" x14ac:dyDescent="0.25">
      <c r="A226" s="116">
        <f t="shared" si="3"/>
        <v>221</v>
      </c>
      <c r="B226" s="118" t="s">
        <v>1683</v>
      </c>
      <c r="C226" s="118" t="s">
        <v>113</v>
      </c>
      <c r="D226" s="118" t="s">
        <v>885</v>
      </c>
      <c r="E226" s="118" t="s">
        <v>210</v>
      </c>
      <c r="F226" s="118" t="s">
        <v>211</v>
      </c>
      <c r="G226" s="118" t="s">
        <v>99</v>
      </c>
      <c r="H226" s="119" t="s">
        <v>1038</v>
      </c>
      <c r="I226" s="345">
        <v>11</v>
      </c>
      <c r="J226" s="353" t="s">
        <v>993</v>
      </c>
      <c r="K226"/>
      <c r="L226" s="45"/>
    </row>
    <row r="227" spans="1:12" s="41" customFormat="1" ht="47.25" customHeight="1" x14ac:dyDescent="0.25">
      <c r="A227" s="116">
        <f t="shared" si="3"/>
        <v>222</v>
      </c>
      <c r="B227" s="118" t="s">
        <v>1413</v>
      </c>
      <c r="C227" s="118" t="s">
        <v>110</v>
      </c>
      <c r="D227" s="118" t="s">
        <v>292</v>
      </c>
      <c r="E227" s="118" t="s">
        <v>210</v>
      </c>
      <c r="F227" s="118" t="s">
        <v>212</v>
      </c>
      <c r="G227" s="118" t="s">
        <v>99</v>
      </c>
      <c r="H227" s="119" t="s">
        <v>1038</v>
      </c>
      <c r="I227" s="345"/>
      <c r="J227" s="353"/>
      <c r="K227" s="14"/>
      <c r="L227" s="45"/>
    </row>
    <row r="228" spans="1:12" s="41" customFormat="1" ht="47.25" customHeight="1" x14ac:dyDescent="0.25">
      <c r="A228" s="116">
        <f t="shared" si="3"/>
        <v>223</v>
      </c>
      <c r="B228" s="118" t="s">
        <v>1713</v>
      </c>
      <c r="C228" s="118" t="s">
        <v>165</v>
      </c>
      <c r="D228" s="118" t="s">
        <v>316</v>
      </c>
      <c r="E228" s="118" t="s">
        <v>210</v>
      </c>
      <c r="F228" s="118" t="s">
        <v>211</v>
      </c>
      <c r="G228" s="118" t="s">
        <v>99</v>
      </c>
      <c r="H228" s="119" t="s">
        <v>1038</v>
      </c>
      <c r="I228" s="345"/>
      <c r="J228" s="353"/>
      <c r="K228"/>
      <c r="L228" s="45"/>
    </row>
    <row r="229" spans="1:12" s="41" customFormat="1" ht="47.25" customHeight="1" x14ac:dyDescent="0.25">
      <c r="A229" s="116">
        <f t="shared" si="3"/>
        <v>224</v>
      </c>
      <c r="B229" s="118" t="s">
        <v>866</v>
      </c>
      <c r="C229" s="118" t="s">
        <v>115</v>
      </c>
      <c r="D229" s="118" t="s">
        <v>1091</v>
      </c>
      <c r="E229" s="118" t="s">
        <v>210</v>
      </c>
      <c r="F229" s="118" t="s">
        <v>211</v>
      </c>
      <c r="G229" s="118" t="s">
        <v>99</v>
      </c>
      <c r="H229" s="119" t="s">
        <v>1038</v>
      </c>
      <c r="I229" s="345"/>
      <c r="J229" s="353"/>
      <c r="K229"/>
      <c r="L229" s="45"/>
    </row>
    <row r="230" spans="1:12" s="41" customFormat="1" ht="47.25" customHeight="1" x14ac:dyDescent="0.25">
      <c r="A230" s="116">
        <f t="shared" si="3"/>
        <v>225</v>
      </c>
      <c r="B230" s="118" t="s">
        <v>867</v>
      </c>
      <c r="C230" s="118" t="s">
        <v>431</v>
      </c>
      <c r="D230" s="118" t="s">
        <v>1404</v>
      </c>
      <c r="E230" s="118" t="s">
        <v>210</v>
      </c>
      <c r="F230" s="118" t="s">
        <v>211</v>
      </c>
      <c r="G230" s="118" t="s">
        <v>99</v>
      </c>
      <c r="H230" s="119" t="s">
        <v>1038</v>
      </c>
      <c r="I230" s="345">
        <v>12</v>
      </c>
      <c r="J230" s="353" t="s">
        <v>989</v>
      </c>
      <c r="K230"/>
      <c r="L230" s="45"/>
    </row>
    <row r="231" spans="1:12" s="41" customFormat="1" ht="47.25" customHeight="1" x14ac:dyDescent="0.25">
      <c r="A231" s="116">
        <f t="shared" si="3"/>
        <v>226</v>
      </c>
      <c r="B231" s="118" t="s">
        <v>2191</v>
      </c>
      <c r="C231" s="118" t="s">
        <v>95</v>
      </c>
      <c r="D231" s="118" t="s">
        <v>2188</v>
      </c>
      <c r="E231" s="118" t="s">
        <v>210</v>
      </c>
      <c r="F231" s="118" t="s">
        <v>211</v>
      </c>
      <c r="G231" s="118" t="s">
        <v>99</v>
      </c>
      <c r="H231" s="118" t="s">
        <v>1038</v>
      </c>
      <c r="I231" s="345"/>
      <c r="J231" s="353"/>
      <c r="K231" s="14"/>
      <c r="L231" s="45"/>
    </row>
    <row r="232" spans="1:12" s="41" customFormat="1" ht="47.25" customHeight="1" x14ac:dyDescent="0.25">
      <c r="A232" s="116">
        <f t="shared" si="3"/>
        <v>227</v>
      </c>
      <c r="B232" s="118" t="s">
        <v>1723</v>
      </c>
      <c r="C232" s="118" t="s">
        <v>165</v>
      </c>
      <c r="D232" s="118" t="s">
        <v>1724</v>
      </c>
      <c r="E232" s="118" t="s">
        <v>210</v>
      </c>
      <c r="F232" s="118" t="s">
        <v>211</v>
      </c>
      <c r="G232" s="118" t="s">
        <v>99</v>
      </c>
      <c r="H232" s="119" t="s">
        <v>1038</v>
      </c>
      <c r="I232" s="345"/>
      <c r="J232" s="353"/>
      <c r="K232"/>
      <c r="L232" s="45"/>
    </row>
    <row r="233" spans="1:12" s="41" customFormat="1" ht="47.25" customHeight="1" x14ac:dyDescent="0.25">
      <c r="A233" s="116">
        <f t="shared" si="3"/>
        <v>228</v>
      </c>
      <c r="B233" s="118" t="s">
        <v>821</v>
      </c>
      <c r="C233" s="118" t="s">
        <v>165</v>
      </c>
      <c r="D233" s="118" t="s">
        <v>1736</v>
      </c>
      <c r="E233" s="118" t="s">
        <v>210</v>
      </c>
      <c r="F233" s="118" t="s">
        <v>211</v>
      </c>
      <c r="G233" s="118" t="s">
        <v>99</v>
      </c>
      <c r="H233" s="119" t="s">
        <v>1038</v>
      </c>
      <c r="I233" s="345"/>
      <c r="J233" s="353"/>
      <c r="K233"/>
      <c r="L233" s="45"/>
    </row>
    <row r="234" spans="1:12" s="41" customFormat="1" ht="47.25" customHeight="1" x14ac:dyDescent="0.25">
      <c r="A234" s="116">
        <f t="shared" si="3"/>
        <v>229</v>
      </c>
      <c r="B234" s="118" t="s">
        <v>1742</v>
      </c>
      <c r="C234" s="118" t="s">
        <v>184</v>
      </c>
      <c r="D234" s="118" t="s">
        <v>1092</v>
      </c>
      <c r="E234" s="118" t="s">
        <v>210</v>
      </c>
      <c r="F234" s="118" t="s">
        <v>211</v>
      </c>
      <c r="G234" s="118" t="s">
        <v>99</v>
      </c>
      <c r="H234" s="119" t="s">
        <v>1038</v>
      </c>
      <c r="I234" s="345"/>
      <c r="J234" s="353"/>
      <c r="K234"/>
      <c r="L234" s="45"/>
    </row>
    <row r="235" spans="1:12" s="41" customFormat="1" ht="47.25" customHeight="1" x14ac:dyDescent="0.25">
      <c r="A235" s="116">
        <f t="shared" si="3"/>
        <v>230</v>
      </c>
      <c r="B235" s="118" t="s">
        <v>918</v>
      </c>
      <c r="C235" s="118" t="s">
        <v>372</v>
      </c>
      <c r="D235" s="118" t="s">
        <v>1037</v>
      </c>
      <c r="E235" s="118" t="s">
        <v>210</v>
      </c>
      <c r="F235" s="118" t="s">
        <v>211</v>
      </c>
      <c r="G235" s="118" t="s">
        <v>99</v>
      </c>
      <c r="H235" s="119" t="s">
        <v>1038</v>
      </c>
      <c r="I235" s="345">
        <v>12</v>
      </c>
      <c r="J235" s="353" t="s">
        <v>990</v>
      </c>
      <c r="K235"/>
      <c r="L235" s="45"/>
    </row>
    <row r="236" spans="1:12" s="41" customFormat="1" ht="47.25" customHeight="1" x14ac:dyDescent="0.25">
      <c r="A236" s="116">
        <f t="shared" si="3"/>
        <v>231</v>
      </c>
      <c r="B236" s="118" t="s">
        <v>1686</v>
      </c>
      <c r="C236" s="118" t="s">
        <v>113</v>
      </c>
      <c r="D236" s="118" t="s">
        <v>308</v>
      </c>
      <c r="E236" s="118" t="s">
        <v>210</v>
      </c>
      <c r="F236" s="118" t="s">
        <v>211</v>
      </c>
      <c r="G236" s="118" t="s">
        <v>99</v>
      </c>
      <c r="H236" s="119" t="s">
        <v>1038</v>
      </c>
      <c r="I236" s="345"/>
      <c r="J236" s="353"/>
      <c r="K236"/>
      <c r="L236" s="45"/>
    </row>
    <row r="237" spans="1:12" s="41" customFormat="1" ht="47.25" customHeight="1" x14ac:dyDescent="0.25">
      <c r="A237" s="116">
        <f t="shared" si="3"/>
        <v>232</v>
      </c>
      <c r="B237" s="118" t="s">
        <v>1421</v>
      </c>
      <c r="C237" s="118" t="s">
        <v>110</v>
      </c>
      <c r="D237" s="118" t="s">
        <v>291</v>
      </c>
      <c r="E237" s="118" t="s">
        <v>210</v>
      </c>
      <c r="F237" s="118" t="s">
        <v>212</v>
      </c>
      <c r="G237" s="118" t="s">
        <v>99</v>
      </c>
      <c r="H237" s="119" t="s">
        <v>1038</v>
      </c>
      <c r="I237" s="345"/>
      <c r="J237" s="353"/>
      <c r="K237"/>
      <c r="L237" s="45"/>
    </row>
    <row r="238" spans="1:12" s="41" customFormat="1" ht="47.25" customHeight="1" x14ac:dyDescent="0.25">
      <c r="A238" s="116">
        <f t="shared" si="3"/>
        <v>233</v>
      </c>
      <c r="B238" s="118" t="s">
        <v>1437</v>
      </c>
      <c r="C238" s="118" t="s">
        <v>184</v>
      </c>
      <c r="D238" s="118" t="s">
        <v>1092</v>
      </c>
      <c r="E238" s="118" t="s">
        <v>210</v>
      </c>
      <c r="F238" s="118" t="s">
        <v>212</v>
      </c>
      <c r="G238" s="118" t="s">
        <v>99</v>
      </c>
      <c r="H238" s="119" t="s">
        <v>1038</v>
      </c>
      <c r="I238" s="345"/>
      <c r="J238" s="353"/>
      <c r="K238"/>
      <c r="L238" s="45"/>
    </row>
    <row r="239" spans="1:12" s="41" customFormat="1" ht="47.25" customHeight="1" x14ac:dyDescent="0.25">
      <c r="A239" s="116">
        <f t="shared" si="3"/>
        <v>234</v>
      </c>
      <c r="B239" s="118" t="s">
        <v>1450</v>
      </c>
      <c r="C239" s="118" t="s">
        <v>165</v>
      </c>
      <c r="D239" s="118" t="s">
        <v>823</v>
      </c>
      <c r="E239" s="118" t="s">
        <v>210</v>
      </c>
      <c r="F239" s="118" t="s">
        <v>212</v>
      </c>
      <c r="G239" s="118" t="s">
        <v>99</v>
      </c>
      <c r="H239" s="119" t="s">
        <v>1038</v>
      </c>
      <c r="I239" s="345">
        <v>12</v>
      </c>
      <c r="J239" s="353" t="s">
        <v>991</v>
      </c>
      <c r="K239"/>
      <c r="L239" s="45"/>
    </row>
    <row r="240" spans="1:12" s="41" customFormat="1" ht="47.25" customHeight="1" x14ac:dyDescent="0.25">
      <c r="A240" s="116">
        <f t="shared" si="3"/>
        <v>235</v>
      </c>
      <c r="B240" s="118" t="s">
        <v>1485</v>
      </c>
      <c r="C240" s="118" t="s">
        <v>184</v>
      </c>
      <c r="D240" s="118" t="s">
        <v>1092</v>
      </c>
      <c r="E240" s="118" t="s">
        <v>210</v>
      </c>
      <c r="F240" s="118" t="s">
        <v>212</v>
      </c>
      <c r="G240" s="118" t="s">
        <v>99</v>
      </c>
      <c r="H240" s="119" t="s">
        <v>1038</v>
      </c>
      <c r="I240" s="345"/>
      <c r="J240" s="353"/>
      <c r="K240"/>
      <c r="L240" s="45"/>
    </row>
    <row r="241" spans="1:12" s="41" customFormat="1" ht="47.25" customHeight="1" x14ac:dyDescent="0.25">
      <c r="A241" s="116">
        <f t="shared" si="3"/>
        <v>236</v>
      </c>
      <c r="B241" s="118" t="s">
        <v>815</v>
      </c>
      <c r="C241" s="118" t="s">
        <v>110</v>
      </c>
      <c r="D241" s="118" t="s">
        <v>292</v>
      </c>
      <c r="E241" s="118" t="s">
        <v>210</v>
      </c>
      <c r="F241" s="118" t="s">
        <v>212</v>
      </c>
      <c r="G241" s="118" t="s">
        <v>99</v>
      </c>
      <c r="H241" s="119" t="s">
        <v>1038</v>
      </c>
      <c r="I241" s="345"/>
      <c r="J241" s="353"/>
      <c r="K241"/>
      <c r="L241" s="45"/>
    </row>
    <row r="242" spans="1:12" s="41" customFormat="1" ht="47.25" customHeight="1" x14ac:dyDescent="0.25">
      <c r="A242" s="116">
        <f t="shared" si="3"/>
        <v>237</v>
      </c>
      <c r="B242" s="118" t="s">
        <v>1502</v>
      </c>
      <c r="C242" s="118" t="s">
        <v>166</v>
      </c>
      <c r="D242" s="118" t="s">
        <v>1503</v>
      </c>
      <c r="E242" s="118" t="s">
        <v>210</v>
      </c>
      <c r="F242" s="118" t="s">
        <v>212</v>
      </c>
      <c r="G242" s="118" t="s">
        <v>99</v>
      </c>
      <c r="H242" s="119" t="s">
        <v>1038</v>
      </c>
      <c r="I242" s="345"/>
      <c r="J242" s="353"/>
      <c r="K242"/>
      <c r="L242" s="45"/>
    </row>
    <row r="243" spans="1:12" s="41" customFormat="1" ht="47.25" customHeight="1" x14ac:dyDescent="0.25">
      <c r="A243" s="116">
        <f t="shared" si="3"/>
        <v>238</v>
      </c>
      <c r="B243" s="118" t="s">
        <v>1512</v>
      </c>
      <c r="C243" s="118" t="s">
        <v>113</v>
      </c>
      <c r="D243" s="118" t="s">
        <v>1094</v>
      </c>
      <c r="E243" s="118" t="s">
        <v>210</v>
      </c>
      <c r="F243" s="118" t="s">
        <v>212</v>
      </c>
      <c r="G243" s="118" t="s">
        <v>99</v>
      </c>
      <c r="H243" s="119" t="s">
        <v>1038</v>
      </c>
      <c r="I243" s="345">
        <v>12</v>
      </c>
      <c r="J243" s="353" t="s">
        <v>992</v>
      </c>
      <c r="K243"/>
      <c r="L243" s="45"/>
    </row>
    <row r="244" spans="1:12" s="41" customFormat="1" ht="47.25" customHeight="1" x14ac:dyDescent="0.25">
      <c r="A244" s="116">
        <f t="shared" si="3"/>
        <v>239</v>
      </c>
      <c r="B244" s="118" t="s">
        <v>1518</v>
      </c>
      <c r="C244" s="118" t="s">
        <v>110</v>
      </c>
      <c r="D244" s="118" t="s">
        <v>135</v>
      </c>
      <c r="E244" s="118" t="s">
        <v>210</v>
      </c>
      <c r="F244" s="118" t="s">
        <v>212</v>
      </c>
      <c r="G244" s="118" t="s">
        <v>99</v>
      </c>
      <c r="H244" s="119" t="s">
        <v>1038</v>
      </c>
      <c r="I244" s="345"/>
      <c r="J244" s="353"/>
      <c r="K244"/>
      <c r="L244" s="45"/>
    </row>
    <row r="245" spans="1:12" s="41" customFormat="1" ht="47.25" customHeight="1" x14ac:dyDescent="0.25">
      <c r="A245" s="116">
        <f t="shared" si="3"/>
        <v>240</v>
      </c>
      <c r="B245" s="118" t="s">
        <v>2190</v>
      </c>
      <c r="C245" s="118" t="s">
        <v>95</v>
      </c>
      <c r="D245" s="118" t="s">
        <v>2188</v>
      </c>
      <c r="E245" s="118" t="s">
        <v>210</v>
      </c>
      <c r="F245" s="118" t="s">
        <v>211</v>
      </c>
      <c r="G245" s="118" t="s">
        <v>99</v>
      </c>
      <c r="H245" s="118" t="s">
        <v>1038</v>
      </c>
      <c r="I245" s="345"/>
      <c r="J245" s="353"/>
      <c r="K245" s="14"/>
      <c r="L245" s="45"/>
    </row>
    <row r="246" spans="1:12" s="41" customFormat="1" ht="47.25" customHeight="1" x14ac:dyDescent="0.25">
      <c r="A246" s="116">
        <f t="shared" si="3"/>
        <v>241</v>
      </c>
      <c r="B246" s="118" t="s">
        <v>1521</v>
      </c>
      <c r="C246" s="118" t="s">
        <v>110</v>
      </c>
      <c r="D246" s="118" t="s">
        <v>292</v>
      </c>
      <c r="E246" s="118" t="s">
        <v>210</v>
      </c>
      <c r="F246" s="118" t="s">
        <v>212</v>
      </c>
      <c r="G246" s="118" t="s">
        <v>99</v>
      </c>
      <c r="H246" s="119" t="s">
        <v>1038</v>
      </c>
      <c r="I246" s="345"/>
      <c r="J246" s="353"/>
      <c r="K246"/>
      <c r="L246" s="45"/>
    </row>
    <row r="247" spans="1:12" s="41" customFormat="1" ht="47.25" customHeight="1" x14ac:dyDescent="0.25">
      <c r="A247" s="116">
        <f t="shared" si="3"/>
        <v>242</v>
      </c>
      <c r="B247" s="118" t="s">
        <v>1525</v>
      </c>
      <c r="C247" s="118" t="s">
        <v>208</v>
      </c>
      <c r="D247" s="118" t="s">
        <v>1526</v>
      </c>
      <c r="E247" s="118" t="s">
        <v>210</v>
      </c>
      <c r="F247" s="118" t="s">
        <v>212</v>
      </c>
      <c r="G247" s="118" t="s">
        <v>99</v>
      </c>
      <c r="H247" s="119" t="s">
        <v>1038</v>
      </c>
      <c r="I247" s="345"/>
      <c r="J247" s="353"/>
      <c r="K247"/>
      <c r="L247" s="45"/>
    </row>
    <row r="248" spans="1:12" s="41" customFormat="1" ht="47.25" customHeight="1" x14ac:dyDescent="0.25">
      <c r="A248" s="116">
        <f t="shared" si="3"/>
        <v>243</v>
      </c>
      <c r="B248" s="118" t="s">
        <v>1546</v>
      </c>
      <c r="C248" s="118" t="s">
        <v>372</v>
      </c>
      <c r="D248" s="118" t="s">
        <v>1037</v>
      </c>
      <c r="E248" s="118" t="s">
        <v>210</v>
      </c>
      <c r="F248" s="118" t="s">
        <v>212</v>
      </c>
      <c r="G248" s="118" t="s">
        <v>99</v>
      </c>
      <c r="H248" s="119" t="s">
        <v>1038</v>
      </c>
      <c r="I248" s="345">
        <v>12</v>
      </c>
      <c r="J248" s="353" t="s">
        <v>993</v>
      </c>
      <c r="K248"/>
      <c r="L248" s="45"/>
    </row>
    <row r="249" spans="1:12" s="41" customFormat="1" ht="47.25" customHeight="1" x14ac:dyDescent="0.25">
      <c r="A249" s="116">
        <f t="shared" si="3"/>
        <v>244</v>
      </c>
      <c r="B249" s="118" t="s">
        <v>1555</v>
      </c>
      <c r="C249" s="118" t="s">
        <v>166</v>
      </c>
      <c r="D249" s="118" t="s">
        <v>1556</v>
      </c>
      <c r="E249" s="118" t="s">
        <v>210</v>
      </c>
      <c r="F249" s="118" t="s">
        <v>212</v>
      </c>
      <c r="G249" s="118" t="s">
        <v>99</v>
      </c>
      <c r="H249" s="119" t="s">
        <v>1038</v>
      </c>
      <c r="I249" s="345"/>
      <c r="J249" s="353"/>
      <c r="K249"/>
      <c r="L249" s="45"/>
    </row>
    <row r="250" spans="1:12" s="41" customFormat="1" ht="47.25" customHeight="1" x14ac:dyDescent="0.25">
      <c r="A250" s="116">
        <f t="shared" si="3"/>
        <v>245</v>
      </c>
      <c r="B250" s="118" t="s">
        <v>1560</v>
      </c>
      <c r="C250" s="118" t="s">
        <v>177</v>
      </c>
      <c r="D250" s="118" t="s">
        <v>834</v>
      </c>
      <c r="E250" s="118" t="s">
        <v>210</v>
      </c>
      <c r="F250" s="118" t="s">
        <v>212</v>
      </c>
      <c r="G250" s="118" t="s">
        <v>99</v>
      </c>
      <c r="H250" s="119" t="s">
        <v>1038</v>
      </c>
      <c r="I250" s="345"/>
      <c r="J250" s="353"/>
      <c r="K250"/>
      <c r="L250" s="45"/>
    </row>
    <row r="251" spans="1:12" s="41" customFormat="1" ht="47.25" customHeight="1" x14ac:dyDescent="0.25">
      <c r="A251" s="116">
        <f t="shared" si="3"/>
        <v>246</v>
      </c>
      <c r="B251" s="118" t="s">
        <v>1567</v>
      </c>
      <c r="C251" s="118" t="s">
        <v>372</v>
      </c>
      <c r="D251" s="118" t="s">
        <v>1037</v>
      </c>
      <c r="E251" s="118" t="s">
        <v>210</v>
      </c>
      <c r="F251" s="118" t="s">
        <v>212</v>
      </c>
      <c r="G251" s="118" t="s">
        <v>99</v>
      </c>
      <c r="H251" s="119" t="s">
        <v>1038</v>
      </c>
      <c r="I251" s="345"/>
      <c r="J251" s="353"/>
      <c r="K251"/>
      <c r="L251" s="45"/>
    </row>
    <row r="252" spans="1:12" s="41" customFormat="1" ht="47.25" customHeight="1" x14ac:dyDescent="0.25">
      <c r="A252" s="116">
        <f t="shared" si="3"/>
        <v>247</v>
      </c>
      <c r="B252" s="118" t="s">
        <v>1607</v>
      </c>
      <c r="C252" s="118" t="s">
        <v>177</v>
      </c>
      <c r="D252" s="118" t="s">
        <v>834</v>
      </c>
      <c r="E252" s="118" t="s">
        <v>210</v>
      </c>
      <c r="F252" s="118" t="s">
        <v>212</v>
      </c>
      <c r="G252" s="118" t="s">
        <v>99</v>
      </c>
      <c r="H252" s="119" t="s">
        <v>1038</v>
      </c>
      <c r="I252" s="345">
        <v>13</v>
      </c>
      <c r="J252" s="362" t="s">
        <v>989</v>
      </c>
      <c r="K252"/>
      <c r="L252" s="45"/>
    </row>
    <row r="253" spans="1:12" s="41" customFormat="1" ht="47.25" customHeight="1" x14ac:dyDescent="0.25">
      <c r="A253" s="116">
        <f t="shared" si="3"/>
        <v>248</v>
      </c>
      <c r="B253" s="118" t="s">
        <v>1645</v>
      </c>
      <c r="C253" s="118" t="s">
        <v>120</v>
      </c>
      <c r="D253" s="118" t="s">
        <v>1646</v>
      </c>
      <c r="E253" s="118" t="s">
        <v>210</v>
      </c>
      <c r="F253" s="118" t="s">
        <v>212</v>
      </c>
      <c r="G253" s="118" t="s">
        <v>99</v>
      </c>
      <c r="H253" s="119" t="s">
        <v>1038</v>
      </c>
      <c r="I253" s="345"/>
      <c r="J253" s="362"/>
      <c r="K253"/>
      <c r="L253" s="45"/>
    </row>
    <row r="254" spans="1:12" s="41" customFormat="1" ht="47.25" customHeight="1" x14ac:dyDescent="0.25">
      <c r="A254" s="116">
        <f t="shared" si="3"/>
        <v>249</v>
      </c>
      <c r="B254" s="118" t="s">
        <v>2189</v>
      </c>
      <c r="C254" s="118" t="s">
        <v>95</v>
      </c>
      <c r="D254" s="118" t="s">
        <v>2188</v>
      </c>
      <c r="E254" s="118" t="s">
        <v>210</v>
      </c>
      <c r="F254" s="118" t="s">
        <v>212</v>
      </c>
      <c r="G254" s="118" t="s">
        <v>99</v>
      </c>
      <c r="H254" s="118" t="s">
        <v>1038</v>
      </c>
      <c r="I254" s="345"/>
      <c r="J254" s="362"/>
      <c r="K254" s="14"/>
      <c r="L254" s="45"/>
    </row>
    <row r="255" spans="1:12" s="41" customFormat="1" ht="47.25" customHeight="1" x14ac:dyDescent="0.25">
      <c r="A255" s="116">
        <f t="shared" si="3"/>
        <v>250</v>
      </c>
      <c r="B255" s="118" t="s">
        <v>955</v>
      </c>
      <c r="C255" s="118" t="s">
        <v>208</v>
      </c>
      <c r="D255" s="118" t="s">
        <v>1709</v>
      </c>
      <c r="E255" s="118" t="s">
        <v>210</v>
      </c>
      <c r="F255" s="118" t="s">
        <v>212</v>
      </c>
      <c r="G255" s="118" t="s">
        <v>99</v>
      </c>
      <c r="H255" s="119" t="s">
        <v>1038</v>
      </c>
      <c r="I255" s="345"/>
      <c r="J255" s="362"/>
      <c r="K255" s="14"/>
      <c r="L255" s="45"/>
    </row>
    <row r="256" spans="1:12" s="41" customFormat="1" ht="47.25" customHeight="1" x14ac:dyDescent="0.25">
      <c r="A256" s="116">
        <f t="shared" si="3"/>
        <v>251</v>
      </c>
      <c r="B256" s="118" t="s">
        <v>1743</v>
      </c>
      <c r="C256" s="118" t="s">
        <v>208</v>
      </c>
      <c r="D256" s="118" t="s">
        <v>1709</v>
      </c>
      <c r="E256" s="118" t="s">
        <v>210</v>
      </c>
      <c r="F256" s="118" t="s">
        <v>212</v>
      </c>
      <c r="G256" s="118" t="s">
        <v>99</v>
      </c>
      <c r="H256" s="119" t="s">
        <v>1038</v>
      </c>
      <c r="I256" s="345"/>
      <c r="J256" s="362"/>
      <c r="K256" s="14"/>
      <c r="L256" s="45"/>
    </row>
    <row r="257" spans="1:12" s="41" customFormat="1" ht="47.25" customHeight="1" x14ac:dyDescent="0.25">
      <c r="A257" s="116">
        <f t="shared" si="3"/>
        <v>252</v>
      </c>
      <c r="B257" s="118" t="s">
        <v>852</v>
      </c>
      <c r="C257" s="118" t="s">
        <v>120</v>
      </c>
      <c r="D257" s="118" t="s">
        <v>1646</v>
      </c>
      <c r="E257" s="118" t="s">
        <v>210</v>
      </c>
      <c r="F257" s="118" t="s">
        <v>212</v>
      </c>
      <c r="G257" s="118" t="s">
        <v>99</v>
      </c>
      <c r="H257" s="119" t="s">
        <v>1038</v>
      </c>
      <c r="I257" s="345">
        <v>13</v>
      </c>
      <c r="J257" s="353" t="s">
        <v>990</v>
      </c>
      <c r="K257"/>
      <c r="L257" s="45"/>
    </row>
    <row r="258" spans="1:12" s="41" customFormat="1" ht="47.25" customHeight="1" x14ac:dyDescent="0.25">
      <c r="A258" s="116">
        <f t="shared" si="3"/>
        <v>253</v>
      </c>
      <c r="B258" s="118" t="s">
        <v>1681</v>
      </c>
      <c r="C258" s="118" t="s">
        <v>110</v>
      </c>
      <c r="D258" s="118" t="s">
        <v>292</v>
      </c>
      <c r="E258" s="118" t="s">
        <v>210</v>
      </c>
      <c r="F258" s="118" t="s">
        <v>212</v>
      </c>
      <c r="G258" s="118" t="s">
        <v>99</v>
      </c>
      <c r="H258" s="119" t="s">
        <v>1038</v>
      </c>
      <c r="I258" s="345"/>
      <c r="J258" s="353"/>
      <c r="K258"/>
      <c r="L258" s="45"/>
    </row>
    <row r="259" spans="1:12" s="41" customFormat="1" ht="47.25" customHeight="1" x14ac:dyDescent="0.25">
      <c r="A259" s="116">
        <f t="shared" si="3"/>
        <v>254</v>
      </c>
      <c r="B259" s="118" t="s">
        <v>1657</v>
      </c>
      <c r="C259" s="118" t="s">
        <v>113</v>
      </c>
      <c r="D259" s="118" t="s">
        <v>910</v>
      </c>
      <c r="E259" s="118" t="s">
        <v>210</v>
      </c>
      <c r="F259" s="118" t="s">
        <v>212</v>
      </c>
      <c r="G259" s="118" t="s">
        <v>99</v>
      </c>
      <c r="H259" s="119" t="s">
        <v>1038</v>
      </c>
      <c r="I259" s="345"/>
      <c r="J259" s="353"/>
      <c r="K259" s="14"/>
      <c r="L259" s="45"/>
    </row>
    <row r="260" spans="1:12" s="41" customFormat="1" ht="47.25" customHeight="1" x14ac:dyDescent="0.25">
      <c r="A260" s="116">
        <f t="shared" si="3"/>
        <v>255</v>
      </c>
      <c r="B260" s="118" t="s">
        <v>952</v>
      </c>
      <c r="C260" s="118" t="s">
        <v>208</v>
      </c>
      <c r="D260" s="118" t="s">
        <v>1709</v>
      </c>
      <c r="E260" s="118" t="s">
        <v>210</v>
      </c>
      <c r="F260" s="118" t="s">
        <v>212</v>
      </c>
      <c r="G260" s="118" t="s">
        <v>99</v>
      </c>
      <c r="H260" s="119" t="s">
        <v>1038</v>
      </c>
      <c r="I260" s="345"/>
      <c r="J260" s="353"/>
      <c r="K260"/>
      <c r="L260" s="45"/>
    </row>
    <row r="261" spans="1:12" s="41" customFormat="1" ht="47.25" customHeight="1" x14ac:dyDescent="0.25">
      <c r="A261" s="116">
        <f t="shared" si="3"/>
        <v>256</v>
      </c>
      <c r="B261" s="118" t="s">
        <v>953</v>
      </c>
      <c r="C261" s="118" t="s">
        <v>208</v>
      </c>
      <c r="D261" s="118" t="s">
        <v>1709</v>
      </c>
      <c r="E261" s="118" t="s">
        <v>210</v>
      </c>
      <c r="F261" s="118" t="s">
        <v>212</v>
      </c>
      <c r="G261" s="118" t="s">
        <v>99</v>
      </c>
      <c r="H261" s="119" t="s">
        <v>1038</v>
      </c>
      <c r="I261" s="345">
        <v>13</v>
      </c>
      <c r="J261" s="353" t="s">
        <v>991</v>
      </c>
      <c r="K261"/>
      <c r="L261" s="45"/>
    </row>
    <row r="262" spans="1:12" s="41" customFormat="1" ht="47.25" customHeight="1" x14ac:dyDescent="0.25">
      <c r="A262" s="116">
        <f t="shared" si="3"/>
        <v>257</v>
      </c>
      <c r="B262" s="118" t="s">
        <v>945</v>
      </c>
      <c r="C262" s="118" t="s">
        <v>184</v>
      </c>
      <c r="D262" s="118" t="s">
        <v>1092</v>
      </c>
      <c r="E262" s="118" t="s">
        <v>210</v>
      </c>
      <c r="F262" s="118" t="s">
        <v>212</v>
      </c>
      <c r="G262" s="118" t="s">
        <v>99</v>
      </c>
      <c r="H262" s="119" t="s">
        <v>1038</v>
      </c>
      <c r="I262" s="345"/>
      <c r="J262" s="353"/>
      <c r="K262"/>
      <c r="L262" s="45"/>
    </row>
    <row r="263" spans="1:12" s="41" customFormat="1" ht="47.25" customHeight="1" x14ac:dyDescent="0.25">
      <c r="A263" s="116">
        <f t="shared" si="3"/>
        <v>258</v>
      </c>
      <c r="B263" s="118" t="s">
        <v>831</v>
      </c>
      <c r="C263" s="118" t="s">
        <v>110</v>
      </c>
      <c r="D263" s="118" t="s">
        <v>133</v>
      </c>
      <c r="E263" s="118" t="s">
        <v>210</v>
      </c>
      <c r="F263" s="118" t="s">
        <v>212</v>
      </c>
      <c r="G263" s="118" t="s">
        <v>99</v>
      </c>
      <c r="H263" s="119" t="s">
        <v>1038</v>
      </c>
      <c r="I263" s="345"/>
      <c r="J263" s="353"/>
      <c r="K263" s="14"/>
      <c r="L263" s="45"/>
    </row>
    <row r="264" spans="1:12" s="41" customFormat="1" ht="47.25" customHeight="1" x14ac:dyDescent="0.25">
      <c r="A264" s="116">
        <f t="shared" si="3"/>
        <v>259</v>
      </c>
      <c r="B264" s="118" t="s">
        <v>1711</v>
      </c>
      <c r="C264" s="118" t="s">
        <v>208</v>
      </c>
      <c r="D264" s="118" t="s">
        <v>1709</v>
      </c>
      <c r="E264" s="118" t="s">
        <v>210</v>
      </c>
      <c r="F264" s="118" t="s">
        <v>212</v>
      </c>
      <c r="G264" s="118" t="s">
        <v>99</v>
      </c>
      <c r="H264" s="119" t="s">
        <v>1038</v>
      </c>
      <c r="I264" s="345"/>
      <c r="J264" s="353"/>
      <c r="K264"/>
      <c r="L264" s="45"/>
    </row>
    <row r="265" spans="1:12" s="41" customFormat="1" ht="47.25" customHeight="1" x14ac:dyDescent="0.25">
      <c r="A265" s="116">
        <f t="shared" si="3"/>
        <v>260</v>
      </c>
      <c r="B265" s="118" t="s">
        <v>1712</v>
      </c>
      <c r="C265" s="118" t="s">
        <v>208</v>
      </c>
      <c r="D265" s="118" t="s">
        <v>1709</v>
      </c>
      <c r="E265" s="118" t="s">
        <v>210</v>
      </c>
      <c r="F265" s="118" t="s">
        <v>212</v>
      </c>
      <c r="G265" s="118" t="s">
        <v>99</v>
      </c>
      <c r="H265" s="119" t="s">
        <v>1038</v>
      </c>
      <c r="I265" s="345">
        <v>13</v>
      </c>
      <c r="J265" s="353" t="s">
        <v>992</v>
      </c>
      <c r="K265"/>
      <c r="L265" s="45"/>
    </row>
    <row r="266" spans="1:12" s="41" customFormat="1" ht="47.25" customHeight="1" x14ac:dyDescent="0.25">
      <c r="A266" s="116">
        <f t="shared" si="3"/>
        <v>261</v>
      </c>
      <c r="B266" s="118" t="s">
        <v>2187</v>
      </c>
      <c r="C266" s="118" t="s">
        <v>95</v>
      </c>
      <c r="D266" s="118" t="s">
        <v>2188</v>
      </c>
      <c r="E266" s="118" t="s">
        <v>210</v>
      </c>
      <c r="F266" s="118" t="s">
        <v>212</v>
      </c>
      <c r="G266" s="118" t="s">
        <v>99</v>
      </c>
      <c r="H266" s="118" t="s">
        <v>1038</v>
      </c>
      <c r="I266" s="345"/>
      <c r="J266" s="353"/>
      <c r="K266" s="14"/>
      <c r="L266" s="45"/>
    </row>
    <row r="267" spans="1:12" s="41" customFormat="1" ht="47.25" customHeight="1" x14ac:dyDescent="0.25">
      <c r="A267" s="116">
        <f t="shared" si="3"/>
        <v>262</v>
      </c>
      <c r="B267" s="118" t="s">
        <v>942</v>
      </c>
      <c r="C267" s="118" t="s">
        <v>184</v>
      </c>
      <c r="D267" s="118" t="s">
        <v>1092</v>
      </c>
      <c r="E267" s="118" t="s">
        <v>210</v>
      </c>
      <c r="F267" s="118" t="s">
        <v>212</v>
      </c>
      <c r="G267" s="118" t="s">
        <v>99</v>
      </c>
      <c r="H267" s="119" t="s">
        <v>1038</v>
      </c>
      <c r="I267" s="345"/>
      <c r="J267" s="353"/>
      <c r="K267"/>
      <c r="L267" s="45"/>
    </row>
    <row r="268" spans="1:12" s="41" customFormat="1" ht="47.25" customHeight="1" x14ac:dyDescent="0.25">
      <c r="A268" s="116">
        <f t="shared" si="3"/>
        <v>263</v>
      </c>
      <c r="B268" s="118" t="s">
        <v>1735</v>
      </c>
      <c r="C268" s="118" t="s">
        <v>208</v>
      </c>
      <c r="D268" s="118" t="s">
        <v>1709</v>
      </c>
      <c r="E268" s="118" t="s">
        <v>210</v>
      </c>
      <c r="F268" s="118" t="s">
        <v>212</v>
      </c>
      <c r="G268" s="118" t="s">
        <v>99</v>
      </c>
      <c r="H268" s="119" t="s">
        <v>1038</v>
      </c>
      <c r="I268" s="345"/>
      <c r="J268" s="353"/>
      <c r="K268"/>
      <c r="L268" s="45"/>
    </row>
    <row r="269" spans="1:12" s="41" customFormat="1" ht="47.25" customHeight="1" x14ac:dyDescent="0.25">
      <c r="A269" s="116">
        <f t="shared" si="3"/>
        <v>264</v>
      </c>
      <c r="B269" s="118" t="s">
        <v>1710</v>
      </c>
      <c r="C269" s="118" t="s">
        <v>208</v>
      </c>
      <c r="D269" s="118" t="s">
        <v>1709</v>
      </c>
      <c r="E269" s="118" t="s">
        <v>210</v>
      </c>
      <c r="F269" s="118" t="s">
        <v>212</v>
      </c>
      <c r="G269" s="118" t="s">
        <v>99</v>
      </c>
      <c r="H269" s="119" t="s">
        <v>1038</v>
      </c>
      <c r="I269" s="345"/>
      <c r="J269" s="353"/>
      <c r="K269"/>
      <c r="L269" s="45"/>
    </row>
    <row r="270" spans="1:12" s="41" customFormat="1" ht="47.25" customHeight="1" x14ac:dyDescent="0.25">
      <c r="A270" s="116">
        <f t="shared" si="3"/>
        <v>265</v>
      </c>
      <c r="B270" s="118" t="s">
        <v>817</v>
      </c>
      <c r="C270" s="118" t="s">
        <v>110</v>
      </c>
      <c r="D270" s="118" t="s">
        <v>292</v>
      </c>
      <c r="E270" s="118" t="s">
        <v>210</v>
      </c>
      <c r="F270" s="118" t="s">
        <v>212</v>
      </c>
      <c r="G270" s="118" t="s">
        <v>99</v>
      </c>
      <c r="H270" s="119" t="s">
        <v>1038</v>
      </c>
      <c r="I270" s="345">
        <v>13</v>
      </c>
      <c r="J270" s="353" t="s">
        <v>993</v>
      </c>
      <c r="K270"/>
      <c r="L270" s="45"/>
    </row>
    <row r="271" spans="1:12" s="41" customFormat="1" ht="47.25" customHeight="1" x14ac:dyDescent="0.25">
      <c r="A271" s="116">
        <f t="shared" si="3"/>
        <v>266</v>
      </c>
      <c r="B271" s="118" t="s">
        <v>1740</v>
      </c>
      <c r="C271" s="118" t="s">
        <v>208</v>
      </c>
      <c r="D271" s="118" t="s">
        <v>1741</v>
      </c>
      <c r="E271" s="118" t="s">
        <v>210</v>
      </c>
      <c r="F271" s="118" t="s">
        <v>212</v>
      </c>
      <c r="G271" s="118" t="s">
        <v>99</v>
      </c>
      <c r="H271" s="119" t="s">
        <v>1038</v>
      </c>
      <c r="I271" s="345"/>
      <c r="J271" s="353"/>
      <c r="K271"/>
      <c r="L271" s="45"/>
    </row>
    <row r="272" spans="1:12" s="41" customFormat="1" ht="47.25" customHeight="1" x14ac:dyDescent="0.25">
      <c r="A272" s="116">
        <f t="shared" si="3"/>
        <v>267</v>
      </c>
      <c r="B272" s="118" t="s">
        <v>1667</v>
      </c>
      <c r="C272" s="118" t="s">
        <v>184</v>
      </c>
      <c r="D272" s="118" t="s">
        <v>1092</v>
      </c>
      <c r="E272" s="118" t="s">
        <v>210</v>
      </c>
      <c r="F272" s="118" t="s">
        <v>212</v>
      </c>
      <c r="G272" s="118" t="s">
        <v>99</v>
      </c>
      <c r="H272" s="119" t="s">
        <v>1038</v>
      </c>
      <c r="I272" s="345"/>
      <c r="J272" s="353"/>
      <c r="K272"/>
      <c r="L272" s="45"/>
    </row>
    <row r="273" spans="1:12" s="41" customFormat="1" ht="47.25" customHeight="1" x14ac:dyDescent="0.25">
      <c r="A273" s="116">
        <f t="shared" si="3"/>
        <v>268</v>
      </c>
      <c r="B273" s="118" t="s">
        <v>954</v>
      </c>
      <c r="C273" s="118" t="s">
        <v>208</v>
      </c>
      <c r="D273" s="118" t="s">
        <v>1709</v>
      </c>
      <c r="E273" s="118" t="s">
        <v>210</v>
      </c>
      <c r="F273" s="118" t="s">
        <v>212</v>
      </c>
      <c r="G273" s="118" t="s">
        <v>99</v>
      </c>
      <c r="H273" s="119" t="s">
        <v>1038</v>
      </c>
      <c r="I273" s="345"/>
      <c r="J273" s="353"/>
      <c r="K273"/>
      <c r="L273" s="45"/>
    </row>
    <row r="274" spans="1:12" s="41" customFormat="1" ht="47.25" customHeight="1" x14ac:dyDescent="0.25">
      <c r="A274" s="116">
        <f t="shared" si="3"/>
        <v>269</v>
      </c>
      <c r="B274" s="118" t="s">
        <v>1746</v>
      </c>
      <c r="C274" s="118" t="s">
        <v>113</v>
      </c>
      <c r="D274" s="118" t="s">
        <v>1747</v>
      </c>
      <c r="E274" s="118" t="s">
        <v>210</v>
      </c>
      <c r="F274" s="118" t="s">
        <v>212</v>
      </c>
      <c r="G274" s="118" t="s">
        <v>99</v>
      </c>
      <c r="H274" s="119" t="s">
        <v>1038</v>
      </c>
      <c r="I274" s="345"/>
      <c r="J274" s="353"/>
      <c r="K274"/>
      <c r="L274" s="45"/>
    </row>
    <row r="275" spans="1:12" s="41" customFormat="1" ht="47.25" customHeight="1" x14ac:dyDescent="0.25">
      <c r="A275" s="116">
        <f t="shared" ref="A275:A338" si="4">+A274+1</f>
        <v>270</v>
      </c>
      <c r="B275" s="118" t="s">
        <v>919</v>
      </c>
      <c r="C275" s="118" t="s">
        <v>372</v>
      </c>
      <c r="D275" s="118" t="s">
        <v>551</v>
      </c>
      <c r="E275" s="118" t="s">
        <v>210</v>
      </c>
      <c r="F275" s="118" t="s">
        <v>211</v>
      </c>
      <c r="G275" s="118" t="s">
        <v>99</v>
      </c>
      <c r="H275" s="119" t="s">
        <v>920</v>
      </c>
      <c r="I275" s="345">
        <v>14</v>
      </c>
      <c r="J275" s="353" t="s">
        <v>989</v>
      </c>
      <c r="K275"/>
      <c r="L275" s="45"/>
    </row>
    <row r="276" spans="1:12" s="41" customFormat="1" ht="47.25" customHeight="1" x14ac:dyDescent="0.25">
      <c r="A276" s="116">
        <f t="shared" si="4"/>
        <v>271</v>
      </c>
      <c r="B276" s="118" t="s">
        <v>1458</v>
      </c>
      <c r="C276" s="118" t="s">
        <v>219</v>
      </c>
      <c r="D276" s="118" t="s">
        <v>1454</v>
      </c>
      <c r="E276" s="118" t="s">
        <v>210</v>
      </c>
      <c r="F276" s="118" t="s">
        <v>211</v>
      </c>
      <c r="G276" s="118" t="s">
        <v>99</v>
      </c>
      <c r="H276" s="119" t="s">
        <v>100</v>
      </c>
      <c r="I276" s="345"/>
      <c r="J276" s="353"/>
      <c r="K276"/>
      <c r="L276" s="45"/>
    </row>
    <row r="277" spans="1:12" s="41" customFormat="1" ht="47.25" customHeight="1" x14ac:dyDescent="0.25">
      <c r="A277" s="116">
        <f t="shared" si="4"/>
        <v>272</v>
      </c>
      <c r="B277" s="118" t="s">
        <v>1408</v>
      </c>
      <c r="C277" s="118" t="s">
        <v>110</v>
      </c>
      <c r="D277" s="118" t="s">
        <v>816</v>
      </c>
      <c r="E277" s="118" t="s">
        <v>210</v>
      </c>
      <c r="F277" s="118" t="s">
        <v>211</v>
      </c>
      <c r="G277" s="118" t="s">
        <v>99</v>
      </c>
      <c r="H277" s="119" t="s">
        <v>100</v>
      </c>
      <c r="I277" s="345"/>
      <c r="J277" s="353"/>
      <c r="K277"/>
      <c r="L277" s="45"/>
    </row>
    <row r="278" spans="1:12" s="41" customFormat="1" ht="47.25" customHeight="1" x14ac:dyDescent="0.25">
      <c r="A278" s="116">
        <f t="shared" si="4"/>
        <v>273</v>
      </c>
      <c r="B278" s="118" t="s">
        <v>1409</v>
      </c>
      <c r="C278" s="118" t="s">
        <v>407</v>
      </c>
      <c r="D278" s="118" t="s">
        <v>883</v>
      </c>
      <c r="E278" s="118" t="s">
        <v>210</v>
      </c>
      <c r="F278" s="118" t="s">
        <v>211</v>
      </c>
      <c r="G278" s="118" t="s">
        <v>99</v>
      </c>
      <c r="H278" s="119" t="s">
        <v>100</v>
      </c>
      <c r="I278" s="345"/>
      <c r="J278" s="353"/>
      <c r="K278"/>
      <c r="L278" s="45"/>
    </row>
    <row r="279" spans="1:12" s="41" customFormat="1" ht="47.25" customHeight="1" x14ac:dyDescent="0.25">
      <c r="A279" s="116">
        <f t="shared" si="4"/>
        <v>274</v>
      </c>
      <c r="B279" s="118" t="s">
        <v>1432</v>
      </c>
      <c r="C279" s="118" t="s">
        <v>115</v>
      </c>
      <c r="D279" s="118" t="s">
        <v>814</v>
      </c>
      <c r="E279" s="118" t="s">
        <v>210</v>
      </c>
      <c r="F279" s="118" t="s">
        <v>211</v>
      </c>
      <c r="G279" s="118" t="s">
        <v>99</v>
      </c>
      <c r="H279" s="119" t="s">
        <v>100</v>
      </c>
      <c r="I279" s="345">
        <v>14</v>
      </c>
      <c r="J279" s="353" t="s">
        <v>990</v>
      </c>
      <c r="K279"/>
      <c r="L279" s="45"/>
    </row>
    <row r="280" spans="1:12" s="41" customFormat="1" ht="47.25" customHeight="1" x14ac:dyDescent="0.25">
      <c r="A280" s="116">
        <f t="shared" si="4"/>
        <v>275</v>
      </c>
      <c r="B280" s="118" t="s">
        <v>1453</v>
      </c>
      <c r="C280" s="118" t="s">
        <v>219</v>
      </c>
      <c r="D280" s="118" t="s">
        <v>1454</v>
      </c>
      <c r="E280" s="118" t="s">
        <v>210</v>
      </c>
      <c r="F280" s="118" t="s">
        <v>211</v>
      </c>
      <c r="G280" s="118" t="s">
        <v>99</v>
      </c>
      <c r="H280" s="119" t="s">
        <v>100</v>
      </c>
      <c r="I280" s="345"/>
      <c r="J280" s="353"/>
      <c r="K280"/>
      <c r="L280" s="45"/>
    </row>
    <row r="281" spans="1:12" s="41" customFormat="1" ht="47.25" customHeight="1" x14ac:dyDescent="0.25">
      <c r="A281" s="116">
        <f t="shared" si="4"/>
        <v>276</v>
      </c>
      <c r="B281" s="118" t="s">
        <v>1407</v>
      </c>
      <c r="C281" s="118" t="s">
        <v>110</v>
      </c>
      <c r="D281" s="118" t="s">
        <v>1096</v>
      </c>
      <c r="E281" s="118" t="s">
        <v>210</v>
      </c>
      <c r="F281" s="118" t="s">
        <v>211</v>
      </c>
      <c r="G281" s="118" t="s">
        <v>99</v>
      </c>
      <c r="H281" s="119" t="s">
        <v>100</v>
      </c>
      <c r="I281" s="345"/>
      <c r="J281" s="353"/>
      <c r="K281" s="14"/>
      <c r="L281" s="45"/>
    </row>
    <row r="282" spans="1:12" s="41" customFormat="1" ht="47.25" customHeight="1" x14ac:dyDescent="0.25">
      <c r="A282" s="116">
        <f t="shared" si="4"/>
        <v>277</v>
      </c>
      <c r="B282" s="118" t="s">
        <v>1462</v>
      </c>
      <c r="C282" s="118" t="s">
        <v>219</v>
      </c>
      <c r="D282" s="118" t="s">
        <v>1454</v>
      </c>
      <c r="E282" s="118" t="s">
        <v>210</v>
      </c>
      <c r="F282" s="118" t="s">
        <v>211</v>
      </c>
      <c r="G282" s="118" t="s">
        <v>99</v>
      </c>
      <c r="H282" s="119" t="s">
        <v>100</v>
      </c>
      <c r="I282" s="345"/>
      <c r="J282" s="353"/>
      <c r="K282"/>
      <c r="L282" s="45"/>
    </row>
    <row r="283" spans="1:12" s="41" customFormat="1" ht="47.25" customHeight="1" x14ac:dyDescent="0.25">
      <c r="A283" s="116">
        <f t="shared" si="4"/>
        <v>278</v>
      </c>
      <c r="B283" s="118" t="s">
        <v>1463</v>
      </c>
      <c r="C283" s="118" t="s">
        <v>219</v>
      </c>
      <c r="D283" s="118" t="s">
        <v>1454</v>
      </c>
      <c r="E283" s="118" t="s">
        <v>210</v>
      </c>
      <c r="F283" s="118" t="s">
        <v>211</v>
      </c>
      <c r="G283" s="118" t="s">
        <v>99</v>
      </c>
      <c r="H283" s="119" t="s">
        <v>100</v>
      </c>
      <c r="I283" s="345">
        <v>14</v>
      </c>
      <c r="J283" s="353" t="s">
        <v>991</v>
      </c>
      <c r="K283"/>
      <c r="L283" s="45"/>
    </row>
    <row r="284" spans="1:12" s="41" customFormat="1" ht="47.25" customHeight="1" x14ac:dyDescent="0.25">
      <c r="A284" s="116">
        <f t="shared" si="4"/>
        <v>279</v>
      </c>
      <c r="B284" s="118" t="s">
        <v>1479</v>
      </c>
      <c r="C284" s="118" t="s">
        <v>115</v>
      </c>
      <c r="D284" s="118" t="s">
        <v>1480</v>
      </c>
      <c r="E284" s="118" t="s">
        <v>210</v>
      </c>
      <c r="F284" s="118" t="s">
        <v>211</v>
      </c>
      <c r="G284" s="118" t="s">
        <v>99</v>
      </c>
      <c r="H284" s="119" t="s">
        <v>100</v>
      </c>
      <c r="I284" s="345"/>
      <c r="J284" s="353"/>
      <c r="K284"/>
      <c r="L284" s="45"/>
    </row>
    <row r="285" spans="1:12" s="41" customFormat="1" ht="47.25" customHeight="1" x14ac:dyDescent="0.25">
      <c r="A285" s="116">
        <f t="shared" si="4"/>
        <v>280</v>
      </c>
      <c r="B285" s="118" t="s">
        <v>862</v>
      </c>
      <c r="C285" s="118" t="s">
        <v>177</v>
      </c>
      <c r="D285" s="118" t="s">
        <v>178</v>
      </c>
      <c r="E285" s="118" t="s">
        <v>210</v>
      </c>
      <c r="F285" s="118" t="s">
        <v>211</v>
      </c>
      <c r="G285" s="118" t="s">
        <v>99</v>
      </c>
      <c r="H285" s="119" t="s">
        <v>100</v>
      </c>
      <c r="I285" s="345"/>
      <c r="J285" s="353"/>
      <c r="K285"/>
      <c r="L285" s="45"/>
    </row>
    <row r="286" spans="1:12" s="41" customFormat="1" ht="47.25" customHeight="1" x14ac:dyDescent="0.25">
      <c r="A286" s="116">
        <f t="shared" si="4"/>
        <v>281</v>
      </c>
      <c r="B286" s="118" t="s">
        <v>2133</v>
      </c>
      <c r="C286" s="118" t="s">
        <v>529</v>
      </c>
      <c r="D286" s="118" t="s">
        <v>2131</v>
      </c>
      <c r="E286" s="118" t="s">
        <v>210</v>
      </c>
      <c r="F286" s="118" t="s">
        <v>2134</v>
      </c>
      <c r="G286" s="118" t="s">
        <v>99</v>
      </c>
      <c r="H286" s="118" t="s">
        <v>100</v>
      </c>
      <c r="I286" s="345"/>
      <c r="J286" s="353"/>
      <c r="K286" s="14"/>
      <c r="L286" s="45"/>
    </row>
    <row r="287" spans="1:12" s="41" customFormat="1" ht="47.25" customHeight="1" x14ac:dyDescent="0.25">
      <c r="A287" s="116">
        <f t="shared" si="4"/>
        <v>282</v>
      </c>
      <c r="B287" s="118" t="s">
        <v>868</v>
      </c>
      <c r="C287" s="118" t="s">
        <v>132</v>
      </c>
      <c r="D287" s="118" t="s">
        <v>289</v>
      </c>
      <c r="E287" s="118" t="s">
        <v>210</v>
      </c>
      <c r="F287" s="118" t="s">
        <v>211</v>
      </c>
      <c r="G287" s="118" t="s">
        <v>99</v>
      </c>
      <c r="H287" s="119" t="s">
        <v>100</v>
      </c>
      <c r="I287" s="345"/>
      <c r="J287" s="353"/>
      <c r="K287"/>
      <c r="L287" s="45"/>
    </row>
    <row r="288" spans="1:12" s="41" customFormat="1" ht="47.25" customHeight="1" x14ac:dyDescent="0.25">
      <c r="A288" s="116">
        <f t="shared" si="4"/>
        <v>283</v>
      </c>
      <c r="B288" s="118" t="s">
        <v>1508</v>
      </c>
      <c r="C288" s="118" t="s">
        <v>177</v>
      </c>
      <c r="D288" s="118" t="s">
        <v>178</v>
      </c>
      <c r="E288" s="118" t="s">
        <v>210</v>
      </c>
      <c r="F288" s="118" t="s">
        <v>211</v>
      </c>
      <c r="G288" s="118" t="s">
        <v>99</v>
      </c>
      <c r="H288" s="119" t="s">
        <v>100</v>
      </c>
      <c r="I288" s="345">
        <v>14</v>
      </c>
      <c r="J288" s="353" t="s">
        <v>992</v>
      </c>
      <c r="K288"/>
      <c r="L288" s="45"/>
    </row>
    <row r="289" spans="1:12" s="41" customFormat="1" ht="47.25" customHeight="1" x14ac:dyDescent="0.25">
      <c r="A289" s="116">
        <f t="shared" si="4"/>
        <v>284</v>
      </c>
      <c r="B289" s="118" t="s">
        <v>1491</v>
      </c>
      <c r="C289" s="118" t="s">
        <v>219</v>
      </c>
      <c r="D289" s="118" t="s">
        <v>1454</v>
      </c>
      <c r="E289" s="118" t="s">
        <v>210</v>
      </c>
      <c r="F289" s="118" t="s">
        <v>211</v>
      </c>
      <c r="G289" s="118" t="s">
        <v>99</v>
      </c>
      <c r="H289" s="119" t="s">
        <v>100</v>
      </c>
      <c r="I289" s="345"/>
      <c r="J289" s="353"/>
      <c r="K289" s="14"/>
      <c r="L289" s="45"/>
    </row>
    <row r="290" spans="1:12" s="41" customFormat="1" ht="47.25" customHeight="1" x14ac:dyDescent="0.25">
      <c r="A290" s="116">
        <f t="shared" si="4"/>
        <v>285</v>
      </c>
      <c r="B290" s="118" t="s">
        <v>1523</v>
      </c>
      <c r="C290" s="118" t="s">
        <v>431</v>
      </c>
      <c r="D290" s="118" t="s">
        <v>319</v>
      </c>
      <c r="E290" s="118" t="s">
        <v>210</v>
      </c>
      <c r="F290" s="118" t="s">
        <v>211</v>
      </c>
      <c r="G290" s="118" t="s">
        <v>99</v>
      </c>
      <c r="H290" s="119" t="s">
        <v>100</v>
      </c>
      <c r="I290" s="345"/>
      <c r="J290" s="353"/>
      <c r="K290"/>
      <c r="L290" s="45"/>
    </row>
    <row r="291" spans="1:12" s="41" customFormat="1" ht="47.25" customHeight="1" x14ac:dyDescent="0.25">
      <c r="A291" s="116">
        <f t="shared" si="4"/>
        <v>286</v>
      </c>
      <c r="B291" s="118" t="s">
        <v>1544</v>
      </c>
      <c r="C291" s="118" t="s">
        <v>529</v>
      </c>
      <c r="D291" s="118" t="s">
        <v>1545</v>
      </c>
      <c r="E291" s="118" t="s">
        <v>210</v>
      </c>
      <c r="F291" s="118" t="s">
        <v>211</v>
      </c>
      <c r="G291" s="118" t="s">
        <v>99</v>
      </c>
      <c r="H291" s="119" t="s">
        <v>100</v>
      </c>
      <c r="I291" s="345"/>
      <c r="J291" s="353"/>
      <c r="K291"/>
      <c r="L291" s="45"/>
    </row>
    <row r="292" spans="1:12" s="41" customFormat="1" ht="47.25" customHeight="1" x14ac:dyDescent="0.25">
      <c r="A292" s="116">
        <f t="shared" si="4"/>
        <v>287</v>
      </c>
      <c r="B292" s="118" t="s">
        <v>1573</v>
      </c>
      <c r="C292" s="118" t="s">
        <v>177</v>
      </c>
      <c r="D292" s="118" t="s">
        <v>178</v>
      </c>
      <c r="E292" s="118" t="s">
        <v>210</v>
      </c>
      <c r="F292" s="118" t="s">
        <v>211</v>
      </c>
      <c r="G292" s="118" t="s">
        <v>99</v>
      </c>
      <c r="H292" s="119" t="s">
        <v>100</v>
      </c>
      <c r="I292" s="345">
        <v>14</v>
      </c>
      <c r="J292" s="353" t="s">
        <v>993</v>
      </c>
      <c r="K292"/>
      <c r="L292" s="45"/>
    </row>
    <row r="293" spans="1:12" s="41" customFormat="1" ht="47.25" customHeight="1" x14ac:dyDescent="0.25">
      <c r="A293" s="116">
        <f t="shared" si="4"/>
        <v>288</v>
      </c>
      <c r="B293" s="118" t="s">
        <v>1604</v>
      </c>
      <c r="C293" s="118" t="s">
        <v>372</v>
      </c>
      <c r="D293" s="118" t="s">
        <v>1605</v>
      </c>
      <c r="E293" s="118" t="s">
        <v>210</v>
      </c>
      <c r="F293" s="118" t="s">
        <v>211</v>
      </c>
      <c r="G293" s="118" t="s">
        <v>99</v>
      </c>
      <c r="H293" s="119" t="s">
        <v>100</v>
      </c>
      <c r="I293" s="345"/>
      <c r="J293" s="353"/>
      <c r="K293"/>
      <c r="L293" s="45"/>
    </row>
    <row r="294" spans="1:12" s="41" customFormat="1" ht="47.25" customHeight="1" x14ac:dyDescent="0.25">
      <c r="A294" s="116">
        <f t="shared" si="4"/>
        <v>289</v>
      </c>
      <c r="B294" s="118" t="s">
        <v>1621</v>
      </c>
      <c r="C294" s="118" t="s">
        <v>110</v>
      </c>
      <c r="D294" s="118" t="s">
        <v>136</v>
      </c>
      <c r="E294" s="118" t="s">
        <v>210</v>
      </c>
      <c r="F294" s="118" t="s">
        <v>211</v>
      </c>
      <c r="G294" s="118" t="s">
        <v>99</v>
      </c>
      <c r="H294" s="119" t="s">
        <v>100</v>
      </c>
      <c r="I294" s="345"/>
      <c r="J294" s="353"/>
      <c r="K294"/>
      <c r="L294" s="45"/>
    </row>
    <row r="295" spans="1:12" s="41" customFormat="1" ht="47.25" customHeight="1" x14ac:dyDescent="0.25">
      <c r="A295" s="116">
        <f t="shared" si="4"/>
        <v>290</v>
      </c>
      <c r="B295" s="118" t="s">
        <v>1626</v>
      </c>
      <c r="C295" s="118" t="s">
        <v>120</v>
      </c>
      <c r="D295" s="118" t="s">
        <v>121</v>
      </c>
      <c r="E295" s="118" t="s">
        <v>210</v>
      </c>
      <c r="F295" s="118" t="s">
        <v>211</v>
      </c>
      <c r="G295" s="118" t="s">
        <v>99</v>
      </c>
      <c r="H295" s="119" t="s">
        <v>100</v>
      </c>
      <c r="I295" s="345"/>
      <c r="J295" s="353"/>
      <c r="K295"/>
      <c r="L295" s="45"/>
    </row>
    <row r="296" spans="1:12" s="41" customFormat="1" ht="47.25" customHeight="1" x14ac:dyDescent="0.25">
      <c r="A296" s="116">
        <f t="shared" si="4"/>
        <v>291</v>
      </c>
      <c r="B296" s="118" t="s">
        <v>1627</v>
      </c>
      <c r="C296" s="118" t="s">
        <v>186</v>
      </c>
      <c r="D296" s="118" t="s">
        <v>1628</v>
      </c>
      <c r="E296" s="118" t="s">
        <v>210</v>
      </c>
      <c r="F296" s="118" t="s">
        <v>211</v>
      </c>
      <c r="G296" s="118" t="s">
        <v>99</v>
      </c>
      <c r="H296" s="119" t="s">
        <v>100</v>
      </c>
      <c r="I296" s="345">
        <v>15</v>
      </c>
      <c r="J296" s="353" t="s">
        <v>989</v>
      </c>
      <c r="K296"/>
      <c r="L296" s="45"/>
    </row>
    <row r="297" spans="1:12" s="41" customFormat="1" ht="47.25" customHeight="1" x14ac:dyDescent="0.25">
      <c r="A297" s="116">
        <f t="shared" si="4"/>
        <v>292</v>
      </c>
      <c r="B297" s="118" t="s">
        <v>863</v>
      </c>
      <c r="C297" s="118" t="s">
        <v>177</v>
      </c>
      <c r="D297" s="118" t="s">
        <v>178</v>
      </c>
      <c r="E297" s="118" t="s">
        <v>210</v>
      </c>
      <c r="F297" s="118" t="s">
        <v>211</v>
      </c>
      <c r="G297" s="118" t="s">
        <v>99</v>
      </c>
      <c r="H297" s="119" t="s">
        <v>100</v>
      </c>
      <c r="I297" s="345"/>
      <c r="J297" s="353"/>
      <c r="K297" s="14"/>
      <c r="L297" s="45"/>
    </row>
    <row r="298" spans="1:12" s="41" customFormat="1" ht="47.25" customHeight="1" x14ac:dyDescent="0.25">
      <c r="A298" s="116">
        <f t="shared" si="4"/>
        <v>293</v>
      </c>
      <c r="B298" s="118" t="s">
        <v>1638</v>
      </c>
      <c r="C298" s="118" t="s">
        <v>219</v>
      </c>
      <c r="D298" s="118" t="s">
        <v>1454</v>
      </c>
      <c r="E298" s="118" t="s">
        <v>210</v>
      </c>
      <c r="F298" s="118" t="s">
        <v>211</v>
      </c>
      <c r="G298" s="118" t="s">
        <v>99</v>
      </c>
      <c r="H298" s="119" t="s">
        <v>100</v>
      </c>
      <c r="I298" s="345"/>
      <c r="J298" s="353"/>
      <c r="K298"/>
      <c r="L298" s="45"/>
    </row>
    <row r="299" spans="1:12" s="41" customFormat="1" ht="47.25" customHeight="1" x14ac:dyDescent="0.25">
      <c r="A299" s="116">
        <f t="shared" si="4"/>
        <v>294</v>
      </c>
      <c r="B299" s="118" t="s">
        <v>1659</v>
      </c>
      <c r="C299" s="118" t="s">
        <v>115</v>
      </c>
      <c r="D299" s="118" t="s">
        <v>814</v>
      </c>
      <c r="E299" s="118" t="s">
        <v>210</v>
      </c>
      <c r="F299" s="118" t="s">
        <v>211</v>
      </c>
      <c r="G299" s="118" t="s">
        <v>99</v>
      </c>
      <c r="H299" s="119" t="s">
        <v>100</v>
      </c>
      <c r="I299" s="345"/>
      <c r="J299" s="353"/>
      <c r="K299"/>
      <c r="L299" s="45"/>
    </row>
    <row r="300" spans="1:12" s="41" customFormat="1" ht="47.25" customHeight="1" x14ac:dyDescent="0.25">
      <c r="A300" s="116">
        <f t="shared" si="4"/>
        <v>295</v>
      </c>
      <c r="B300" s="118" t="s">
        <v>882</v>
      </c>
      <c r="C300" s="118" t="s">
        <v>407</v>
      </c>
      <c r="D300" s="118" t="s">
        <v>883</v>
      </c>
      <c r="E300" s="118" t="s">
        <v>210</v>
      </c>
      <c r="F300" s="118" t="s">
        <v>211</v>
      </c>
      <c r="G300" s="118" t="s">
        <v>99</v>
      </c>
      <c r="H300" s="119" t="s">
        <v>100</v>
      </c>
      <c r="I300" s="345">
        <v>15</v>
      </c>
      <c r="J300" s="353" t="s">
        <v>990</v>
      </c>
      <c r="K300"/>
      <c r="L300" s="45"/>
    </row>
    <row r="301" spans="1:12" s="41" customFormat="1" ht="47.25" customHeight="1" x14ac:dyDescent="0.25">
      <c r="A301" s="116">
        <f t="shared" si="4"/>
        <v>296</v>
      </c>
      <c r="B301" s="118" t="s">
        <v>855</v>
      </c>
      <c r="C301" s="118" t="s">
        <v>132</v>
      </c>
      <c r="D301" s="118" t="s">
        <v>289</v>
      </c>
      <c r="E301" s="118" t="s">
        <v>210</v>
      </c>
      <c r="F301" s="118" t="s">
        <v>211</v>
      </c>
      <c r="G301" s="118" t="s">
        <v>99</v>
      </c>
      <c r="H301" s="119" t="s">
        <v>100</v>
      </c>
      <c r="I301" s="345"/>
      <c r="J301" s="353"/>
      <c r="K301"/>
      <c r="L301" s="45"/>
    </row>
    <row r="302" spans="1:12" s="41" customFormat="1" ht="47.25" customHeight="1" x14ac:dyDescent="0.25">
      <c r="A302" s="116">
        <f t="shared" si="4"/>
        <v>297</v>
      </c>
      <c r="B302" s="118" t="s">
        <v>1704</v>
      </c>
      <c r="C302" s="118" t="s">
        <v>407</v>
      </c>
      <c r="D302" s="118" t="s">
        <v>1465</v>
      </c>
      <c r="E302" s="118" t="s">
        <v>210</v>
      </c>
      <c r="F302" s="118" t="s">
        <v>211</v>
      </c>
      <c r="G302" s="118" t="s">
        <v>99</v>
      </c>
      <c r="H302" s="119" t="s">
        <v>100</v>
      </c>
      <c r="I302" s="345"/>
      <c r="J302" s="353"/>
      <c r="K302"/>
      <c r="L302" s="45"/>
    </row>
    <row r="303" spans="1:12" s="41" customFormat="1" ht="47.25" customHeight="1" x14ac:dyDescent="0.25">
      <c r="A303" s="116">
        <f t="shared" si="4"/>
        <v>298</v>
      </c>
      <c r="B303" s="118" t="s">
        <v>1705</v>
      </c>
      <c r="C303" s="118" t="s">
        <v>120</v>
      </c>
      <c r="D303" s="118" t="s">
        <v>121</v>
      </c>
      <c r="E303" s="118" t="s">
        <v>210</v>
      </c>
      <c r="F303" s="118" t="s">
        <v>211</v>
      </c>
      <c r="G303" s="118" t="s">
        <v>99</v>
      </c>
      <c r="H303" s="119" t="s">
        <v>100</v>
      </c>
      <c r="I303" s="345"/>
      <c r="J303" s="353"/>
      <c r="K303"/>
      <c r="L303" s="45"/>
    </row>
    <row r="304" spans="1:12" s="41" customFormat="1" ht="47.25" customHeight="1" x14ac:dyDescent="0.25">
      <c r="A304" s="116">
        <f t="shared" si="4"/>
        <v>299</v>
      </c>
      <c r="B304" s="118" t="s">
        <v>949</v>
      </c>
      <c r="C304" s="118" t="s">
        <v>184</v>
      </c>
      <c r="D304" s="118" t="s">
        <v>1707</v>
      </c>
      <c r="E304" s="118" t="s">
        <v>210</v>
      </c>
      <c r="F304" s="118" t="s">
        <v>211</v>
      </c>
      <c r="G304" s="118" t="s">
        <v>99</v>
      </c>
      <c r="H304" s="119" t="s">
        <v>100</v>
      </c>
      <c r="I304" s="345">
        <v>15</v>
      </c>
      <c r="J304" s="353" t="s">
        <v>991</v>
      </c>
      <c r="K304"/>
      <c r="L304" s="45"/>
    </row>
    <row r="305" spans="1:12" s="41" customFormat="1" ht="47.25" customHeight="1" x14ac:dyDescent="0.25">
      <c r="A305" s="116">
        <f t="shared" si="4"/>
        <v>300</v>
      </c>
      <c r="B305" s="118" t="s">
        <v>1630</v>
      </c>
      <c r="C305" s="118" t="s">
        <v>186</v>
      </c>
      <c r="D305" s="118" t="s">
        <v>901</v>
      </c>
      <c r="E305" s="118" t="s">
        <v>210</v>
      </c>
      <c r="F305" s="118" t="s">
        <v>211</v>
      </c>
      <c r="G305" s="118" t="s">
        <v>99</v>
      </c>
      <c r="H305" s="119" t="s">
        <v>100</v>
      </c>
      <c r="I305" s="345"/>
      <c r="J305" s="353"/>
      <c r="K305"/>
      <c r="L305" s="45"/>
    </row>
    <row r="306" spans="1:12" s="41" customFormat="1" ht="47.25" customHeight="1" x14ac:dyDescent="0.25">
      <c r="A306" s="116">
        <f t="shared" si="4"/>
        <v>301</v>
      </c>
      <c r="B306" s="118" t="s">
        <v>2132</v>
      </c>
      <c r="C306" s="118" t="s">
        <v>529</v>
      </c>
      <c r="D306" s="118" t="s">
        <v>2131</v>
      </c>
      <c r="E306" s="118" t="s">
        <v>210</v>
      </c>
      <c r="F306" s="118" t="s">
        <v>212</v>
      </c>
      <c r="G306" s="118" t="s">
        <v>99</v>
      </c>
      <c r="H306" s="118" t="s">
        <v>100</v>
      </c>
      <c r="I306" s="345"/>
      <c r="J306" s="353"/>
      <c r="K306" s="14"/>
      <c r="L306" s="45"/>
    </row>
    <row r="307" spans="1:12" s="41" customFormat="1" ht="47.25" customHeight="1" x14ac:dyDescent="0.25">
      <c r="A307" s="116">
        <f t="shared" si="4"/>
        <v>302</v>
      </c>
      <c r="B307" s="118" t="s">
        <v>1727</v>
      </c>
      <c r="C307" s="118" t="s">
        <v>177</v>
      </c>
      <c r="D307" s="118" t="s">
        <v>178</v>
      </c>
      <c r="E307" s="118" t="s">
        <v>210</v>
      </c>
      <c r="F307" s="118" t="s">
        <v>211</v>
      </c>
      <c r="G307" s="118" t="s">
        <v>99</v>
      </c>
      <c r="H307" s="119" t="s">
        <v>100</v>
      </c>
      <c r="I307" s="345"/>
      <c r="J307" s="353"/>
      <c r="K307"/>
      <c r="L307" s="45"/>
    </row>
    <row r="308" spans="1:12" s="41" customFormat="1" ht="47.25" customHeight="1" x14ac:dyDescent="0.25">
      <c r="A308" s="116">
        <f t="shared" si="4"/>
        <v>303</v>
      </c>
      <c r="B308" s="118" t="s">
        <v>861</v>
      </c>
      <c r="C308" s="118" t="s">
        <v>177</v>
      </c>
      <c r="D308" s="118" t="s">
        <v>178</v>
      </c>
      <c r="E308" s="118" t="s">
        <v>210</v>
      </c>
      <c r="F308" s="118" t="s">
        <v>211</v>
      </c>
      <c r="G308" s="118" t="s">
        <v>99</v>
      </c>
      <c r="H308" s="119" t="s">
        <v>100</v>
      </c>
      <c r="I308" s="345"/>
      <c r="J308" s="353"/>
      <c r="K308"/>
      <c r="L308" s="45"/>
    </row>
    <row r="309" spans="1:12" s="41" customFormat="1" ht="47.25" customHeight="1" x14ac:dyDescent="0.25">
      <c r="A309" s="116">
        <f t="shared" si="4"/>
        <v>304</v>
      </c>
      <c r="B309" s="118" t="s">
        <v>1749</v>
      </c>
      <c r="C309" s="118" t="s">
        <v>186</v>
      </c>
      <c r="D309" s="118" t="s">
        <v>901</v>
      </c>
      <c r="E309" s="118" t="s">
        <v>210</v>
      </c>
      <c r="F309" s="118" t="s">
        <v>211</v>
      </c>
      <c r="G309" s="118" t="s">
        <v>99</v>
      </c>
      <c r="H309" s="119" t="s">
        <v>100</v>
      </c>
      <c r="I309" s="345">
        <v>15</v>
      </c>
      <c r="J309" s="353" t="s">
        <v>992</v>
      </c>
      <c r="K309"/>
      <c r="L309" s="45"/>
    </row>
    <row r="310" spans="1:12" s="41" customFormat="1" ht="47.25" customHeight="1" x14ac:dyDescent="0.25">
      <c r="A310" s="116">
        <f t="shared" si="4"/>
        <v>305</v>
      </c>
      <c r="B310" s="118" t="s">
        <v>833</v>
      </c>
      <c r="C310" s="118" t="s">
        <v>120</v>
      </c>
      <c r="D310" s="118" t="s">
        <v>121</v>
      </c>
      <c r="E310" s="118" t="s">
        <v>210</v>
      </c>
      <c r="F310" s="118" t="s">
        <v>212</v>
      </c>
      <c r="G310" s="118" t="s">
        <v>99</v>
      </c>
      <c r="H310" s="119" t="s">
        <v>100</v>
      </c>
      <c r="I310" s="345"/>
      <c r="J310" s="353"/>
      <c r="K310"/>
      <c r="L310" s="45"/>
    </row>
    <row r="311" spans="1:12" s="41" customFormat="1" ht="47.25" customHeight="1" x14ac:dyDescent="0.25">
      <c r="A311" s="116">
        <f t="shared" si="4"/>
        <v>306</v>
      </c>
      <c r="B311" s="118" t="s">
        <v>1501</v>
      </c>
      <c r="C311" s="118" t="s">
        <v>177</v>
      </c>
      <c r="D311" s="118" t="s">
        <v>178</v>
      </c>
      <c r="E311" s="118" t="s">
        <v>210</v>
      </c>
      <c r="F311" s="118" t="s">
        <v>212</v>
      </c>
      <c r="G311" s="118" t="s">
        <v>99</v>
      </c>
      <c r="H311" s="119" t="s">
        <v>100</v>
      </c>
      <c r="I311" s="345"/>
      <c r="J311" s="353"/>
      <c r="K311"/>
      <c r="L311" s="45"/>
    </row>
    <row r="312" spans="1:12" s="41" customFormat="1" ht="47.25" customHeight="1" x14ac:dyDescent="0.25">
      <c r="A312" s="116">
        <f t="shared" si="4"/>
        <v>307</v>
      </c>
      <c r="B312" s="118" t="s">
        <v>1517</v>
      </c>
      <c r="C312" s="118" t="s">
        <v>219</v>
      </c>
      <c r="D312" s="118" t="s">
        <v>1454</v>
      </c>
      <c r="E312" s="118" t="s">
        <v>210</v>
      </c>
      <c r="F312" s="118" t="s">
        <v>212</v>
      </c>
      <c r="G312" s="118" t="s">
        <v>99</v>
      </c>
      <c r="H312" s="119" t="s">
        <v>100</v>
      </c>
      <c r="I312" s="345"/>
      <c r="J312" s="353"/>
      <c r="K312"/>
      <c r="L312" s="45"/>
    </row>
    <row r="313" spans="1:12" s="41" customFormat="1" ht="47.25" customHeight="1" x14ac:dyDescent="0.25">
      <c r="A313" s="116">
        <f t="shared" si="4"/>
        <v>308</v>
      </c>
      <c r="B313" s="120" t="s">
        <v>1530</v>
      </c>
      <c r="C313" s="118" t="s">
        <v>110</v>
      </c>
      <c r="D313" s="118" t="s">
        <v>1096</v>
      </c>
      <c r="E313" s="118" t="s">
        <v>210</v>
      </c>
      <c r="F313" s="118" t="s">
        <v>212</v>
      </c>
      <c r="G313" s="118" t="s">
        <v>99</v>
      </c>
      <c r="H313" s="119" t="s">
        <v>100</v>
      </c>
      <c r="I313" s="345">
        <v>15</v>
      </c>
      <c r="J313" s="353" t="s">
        <v>993</v>
      </c>
      <c r="K313"/>
      <c r="L313" s="45"/>
    </row>
    <row r="314" spans="1:12" s="41" customFormat="1" ht="47.25" customHeight="1" x14ac:dyDescent="0.25">
      <c r="A314" s="116">
        <f t="shared" si="4"/>
        <v>309</v>
      </c>
      <c r="B314" s="118" t="s">
        <v>1538</v>
      </c>
      <c r="C314" s="118" t="s">
        <v>113</v>
      </c>
      <c r="D314" s="118" t="s">
        <v>114</v>
      </c>
      <c r="E314" s="118" t="s">
        <v>210</v>
      </c>
      <c r="F314" s="118" t="s">
        <v>212</v>
      </c>
      <c r="G314" s="118" t="s">
        <v>99</v>
      </c>
      <c r="H314" s="119" t="s">
        <v>100</v>
      </c>
      <c r="I314" s="345"/>
      <c r="J314" s="353"/>
      <c r="K314"/>
      <c r="L314" s="45"/>
    </row>
    <row r="315" spans="1:12" s="41" customFormat="1" ht="47.25" customHeight="1" x14ac:dyDescent="0.25">
      <c r="A315" s="116">
        <f t="shared" si="4"/>
        <v>310</v>
      </c>
      <c r="B315" s="118" t="s">
        <v>1543</v>
      </c>
      <c r="C315" s="118" t="s">
        <v>431</v>
      </c>
      <c r="D315" s="118" t="s">
        <v>319</v>
      </c>
      <c r="E315" s="118" t="s">
        <v>210</v>
      </c>
      <c r="F315" s="118" t="s">
        <v>212</v>
      </c>
      <c r="G315" s="118" t="s">
        <v>99</v>
      </c>
      <c r="H315" s="119" t="s">
        <v>100</v>
      </c>
      <c r="I315" s="345"/>
      <c r="J315" s="353"/>
      <c r="K315"/>
      <c r="L315" s="45"/>
    </row>
    <row r="316" spans="1:12" s="41" customFormat="1" ht="47.25" customHeight="1" x14ac:dyDescent="0.25">
      <c r="A316" s="116">
        <f t="shared" si="4"/>
        <v>311</v>
      </c>
      <c r="B316" s="118" t="s">
        <v>1576</v>
      </c>
      <c r="C316" s="118" t="s">
        <v>177</v>
      </c>
      <c r="D316" s="118" t="s">
        <v>178</v>
      </c>
      <c r="E316" s="118" t="s">
        <v>210</v>
      </c>
      <c r="F316" s="118" t="s">
        <v>212</v>
      </c>
      <c r="G316" s="118" t="s">
        <v>99</v>
      </c>
      <c r="H316" s="119" t="s">
        <v>100</v>
      </c>
      <c r="I316" s="345"/>
      <c r="J316" s="353"/>
      <c r="K316"/>
      <c r="L316" s="45"/>
    </row>
    <row r="317" spans="1:12" s="41" customFormat="1" ht="47.25" customHeight="1" x14ac:dyDescent="0.25">
      <c r="A317" s="116">
        <f t="shared" si="4"/>
        <v>312</v>
      </c>
      <c r="B317" s="118" t="s">
        <v>1577</v>
      </c>
      <c r="C317" s="118" t="s">
        <v>219</v>
      </c>
      <c r="D317" s="118" t="s">
        <v>1454</v>
      </c>
      <c r="E317" s="118" t="s">
        <v>210</v>
      </c>
      <c r="F317" s="118" t="s">
        <v>212</v>
      </c>
      <c r="G317" s="118" t="s">
        <v>99</v>
      </c>
      <c r="H317" s="119" t="s">
        <v>100</v>
      </c>
      <c r="I317" s="345">
        <v>16</v>
      </c>
      <c r="J317" s="353" t="s">
        <v>989</v>
      </c>
      <c r="K317"/>
      <c r="L317" s="45"/>
    </row>
    <row r="318" spans="1:12" ht="34.5" customHeight="1" x14ac:dyDescent="0.25">
      <c r="A318" s="116">
        <f t="shared" si="4"/>
        <v>313</v>
      </c>
      <c r="B318" s="118" t="s">
        <v>1578</v>
      </c>
      <c r="C318" s="118" t="s">
        <v>177</v>
      </c>
      <c r="D318" s="118" t="s">
        <v>178</v>
      </c>
      <c r="E318" s="118" t="s">
        <v>210</v>
      </c>
      <c r="F318" s="118" t="s">
        <v>212</v>
      </c>
      <c r="G318" s="118" t="s">
        <v>99</v>
      </c>
      <c r="H318" s="119" t="s">
        <v>100</v>
      </c>
      <c r="I318" s="345"/>
      <c r="J318" s="353"/>
      <c r="K318"/>
    </row>
    <row r="319" spans="1:12" ht="48.75" customHeight="1" x14ac:dyDescent="0.25">
      <c r="A319" s="116">
        <f t="shared" si="4"/>
        <v>314</v>
      </c>
      <c r="B319" s="118" t="s">
        <v>891</v>
      </c>
      <c r="C319" s="118" t="s">
        <v>113</v>
      </c>
      <c r="D319" s="118" t="s">
        <v>114</v>
      </c>
      <c r="E319" s="118" t="s">
        <v>210</v>
      </c>
      <c r="F319" s="118" t="s">
        <v>212</v>
      </c>
      <c r="G319" s="118" t="s">
        <v>99</v>
      </c>
      <c r="H319" s="119" t="s">
        <v>100</v>
      </c>
      <c r="I319" s="345"/>
      <c r="J319" s="353"/>
      <c r="K319"/>
    </row>
    <row r="320" spans="1:12" ht="30" customHeight="1" x14ac:dyDescent="0.25">
      <c r="A320" s="116">
        <f t="shared" si="4"/>
        <v>315</v>
      </c>
      <c r="B320" s="118" t="s">
        <v>1586</v>
      </c>
      <c r="C320" s="118" t="s">
        <v>120</v>
      </c>
      <c r="D320" s="118" t="s">
        <v>121</v>
      </c>
      <c r="E320" s="118" t="s">
        <v>210</v>
      </c>
      <c r="F320" s="118" t="s">
        <v>212</v>
      </c>
      <c r="G320" s="118" t="s">
        <v>99</v>
      </c>
      <c r="H320" s="119" t="s">
        <v>100</v>
      </c>
      <c r="I320" s="345"/>
      <c r="J320" s="353"/>
      <c r="K320"/>
    </row>
    <row r="321" spans="1:11" ht="36.75" customHeight="1" x14ac:dyDescent="0.25">
      <c r="A321" s="116">
        <f t="shared" si="4"/>
        <v>316</v>
      </c>
      <c r="B321" s="118" t="s">
        <v>1587</v>
      </c>
      <c r="C321" s="118" t="s">
        <v>120</v>
      </c>
      <c r="D321" s="118" t="s">
        <v>121</v>
      </c>
      <c r="E321" s="118" t="s">
        <v>210</v>
      </c>
      <c r="F321" s="118" t="s">
        <v>212</v>
      </c>
      <c r="G321" s="118" t="s">
        <v>99</v>
      </c>
      <c r="H321" s="119" t="s">
        <v>100</v>
      </c>
      <c r="I321" s="361">
        <v>16</v>
      </c>
      <c r="J321" s="353" t="s">
        <v>990</v>
      </c>
      <c r="K321"/>
    </row>
    <row r="322" spans="1:11" ht="30" customHeight="1" x14ac:dyDescent="0.25">
      <c r="A322" s="116">
        <f t="shared" si="4"/>
        <v>317</v>
      </c>
      <c r="B322" s="118" t="s">
        <v>1632</v>
      </c>
      <c r="C322" s="118" t="s">
        <v>184</v>
      </c>
      <c r="D322" s="118" t="s">
        <v>1633</v>
      </c>
      <c r="E322" s="118" t="s">
        <v>210</v>
      </c>
      <c r="F322" s="118" t="s">
        <v>212</v>
      </c>
      <c r="G322" s="118" t="s">
        <v>99</v>
      </c>
      <c r="H322" s="119" t="s">
        <v>100</v>
      </c>
      <c r="I322" s="361"/>
      <c r="J322" s="353"/>
      <c r="K322"/>
    </row>
    <row r="323" spans="1:11" ht="23.1" customHeight="1" x14ac:dyDescent="0.25">
      <c r="A323" s="116">
        <f t="shared" si="4"/>
        <v>318</v>
      </c>
      <c r="B323" s="118" t="s">
        <v>1634</v>
      </c>
      <c r="C323" s="118" t="s">
        <v>184</v>
      </c>
      <c r="D323" s="118" t="s">
        <v>1633</v>
      </c>
      <c r="E323" s="118" t="s">
        <v>210</v>
      </c>
      <c r="F323" s="118" t="s">
        <v>212</v>
      </c>
      <c r="G323" s="118" t="s">
        <v>99</v>
      </c>
      <c r="H323" s="119" t="s">
        <v>100</v>
      </c>
      <c r="I323" s="361"/>
      <c r="J323" s="353"/>
      <c r="K323"/>
    </row>
    <row r="324" spans="1:11" ht="47.25" customHeight="1" x14ac:dyDescent="0.25">
      <c r="A324" s="116">
        <f t="shared" si="4"/>
        <v>319</v>
      </c>
      <c r="B324" s="118" t="s">
        <v>1639</v>
      </c>
      <c r="C324" s="118" t="s">
        <v>177</v>
      </c>
      <c r="D324" s="118" t="s">
        <v>178</v>
      </c>
      <c r="E324" s="118" t="s">
        <v>210</v>
      </c>
      <c r="F324" s="118" t="s">
        <v>212</v>
      </c>
      <c r="G324" s="118" t="s">
        <v>99</v>
      </c>
      <c r="H324" s="119" t="s">
        <v>100</v>
      </c>
      <c r="I324" s="361"/>
      <c r="J324" s="353"/>
      <c r="K324"/>
    </row>
    <row r="325" spans="1:11" ht="30.75" customHeight="1" x14ac:dyDescent="0.25">
      <c r="A325" s="116">
        <f t="shared" si="4"/>
        <v>320</v>
      </c>
      <c r="B325" s="118" t="s">
        <v>1666</v>
      </c>
      <c r="C325" s="118" t="s">
        <v>184</v>
      </c>
      <c r="D325" s="118" t="s">
        <v>1633</v>
      </c>
      <c r="E325" s="118" t="s">
        <v>210</v>
      </c>
      <c r="F325" s="118" t="s">
        <v>212</v>
      </c>
      <c r="G325" s="118" t="s">
        <v>99</v>
      </c>
      <c r="H325" s="119" t="s">
        <v>100</v>
      </c>
      <c r="I325" s="361">
        <v>16</v>
      </c>
      <c r="J325" s="353" t="s">
        <v>991</v>
      </c>
      <c r="K325"/>
    </row>
    <row r="326" spans="1:11" ht="30.75" customHeight="1" x14ac:dyDescent="0.25">
      <c r="A326" s="116">
        <f t="shared" si="4"/>
        <v>321</v>
      </c>
      <c r="B326" s="118" t="s">
        <v>1670</v>
      </c>
      <c r="C326" s="118" t="s">
        <v>110</v>
      </c>
      <c r="D326" s="118" t="s">
        <v>816</v>
      </c>
      <c r="E326" s="118" t="s">
        <v>210</v>
      </c>
      <c r="F326" s="118" t="s">
        <v>212</v>
      </c>
      <c r="G326" s="118" t="s">
        <v>99</v>
      </c>
      <c r="H326" s="119" t="s">
        <v>100</v>
      </c>
      <c r="I326" s="361"/>
      <c r="J326" s="353"/>
      <c r="K326"/>
    </row>
    <row r="327" spans="1:11" ht="33.75" customHeight="1" x14ac:dyDescent="0.25">
      <c r="A327" s="116">
        <f t="shared" si="4"/>
        <v>322</v>
      </c>
      <c r="B327" s="118" t="s">
        <v>1674</v>
      </c>
      <c r="C327" s="118" t="s">
        <v>186</v>
      </c>
      <c r="D327" s="118" t="s">
        <v>901</v>
      </c>
      <c r="E327" s="118" t="s">
        <v>210</v>
      </c>
      <c r="F327" s="118" t="s">
        <v>212</v>
      </c>
      <c r="G327" s="118" t="s">
        <v>99</v>
      </c>
      <c r="H327" s="119" t="s">
        <v>100</v>
      </c>
      <c r="I327" s="361"/>
      <c r="J327" s="353"/>
      <c r="K327"/>
    </row>
    <row r="328" spans="1:11" ht="44.25" customHeight="1" x14ac:dyDescent="0.25">
      <c r="A328" s="116">
        <f t="shared" si="4"/>
        <v>323</v>
      </c>
      <c r="B328" s="118" t="s">
        <v>1675</v>
      </c>
      <c r="C328" s="118" t="s">
        <v>113</v>
      </c>
      <c r="D328" s="118" t="s">
        <v>1334</v>
      </c>
      <c r="E328" s="118" t="s">
        <v>210</v>
      </c>
      <c r="F328" s="118" t="s">
        <v>212</v>
      </c>
      <c r="G328" s="118" t="s">
        <v>99</v>
      </c>
      <c r="H328" s="119" t="s">
        <v>100</v>
      </c>
      <c r="I328" s="361"/>
      <c r="J328" s="353"/>
      <c r="K328"/>
    </row>
    <row r="329" spans="1:11" ht="42" customHeight="1" x14ac:dyDescent="0.25">
      <c r="A329" s="116">
        <f t="shared" si="4"/>
        <v>324</v>
      </c>
      <c r="B329" s="118" t="s">
        <v>1677</v>
      </c>
      <c r="C329" s="118" t="s">
        <v>113</v>
      </c>
      <c r="D329" s="118" t="s">
        <v>114</v>
      </c>
      <c r="E329" s="118" t="s">
        <v>210</v>
      </c>
      <c r="F329" s="118" t="s">
        <v>212</v>
      </c>
      <c r="G329" s="118" t="s">
        <v>99</v>
      </c>
      <c r="H329" s="119" t="s">
        <v>100</v>
      </c>
      <c r="I329" s="361">
        <v>16</v>
      </c>
      <c r="J329" s="353" t="s">
        <v>992</v>
      </c>
      <c r="K329"/>
    </row>
    <row r="330" spans="1:11" ht="36" customHeight="1" x14ac:dyDescent="0.25">
      <c r="A330" s="116">
        <f t="shared" si="4"/>
        <v>325</v>
      </c>
      <c r="B330" s="118" t="s">
        <v>1678</v>
      </c>
      <c r="C330" s="118" t="s">
        <v>219</v>
      </c>
      <c r="D330" s="118" t="s">
        <v>1454</v>
      </c>
      <c r="E330" s="118" t="s">
        <v>210</v>
      </c>
      <c r="F330" s="118" t="s">
        <v>212</v>
      </c>
      <c r="G330" s="118" t="s">
        <v>99</v>
      </c>
      <c r="H330" s="119" t="s">
        <v>100</v>
      </c>
      <c r="I330" s="361"/>
      <c r="J330" s="353"/>
      <c r="K330"/>
    </row>
    <row r="331" spans="1:11" ht="48.75" customHeight="1" x14ac:dyDescent="0.25">
      <c r="A331" s="116">
        <f t="shared" si="4"/>
        <v>326</v>
      </c>
      <c r="B331" s="118" t="s">
        <v>1684</v>
      </c>
      <c r="C331" s="118" t="s">
        <v>219</v>
      </c>
      <c r="D331" s="118" t="s">
        <v>1454</v>
      </c>
      <c r="E331" s="118" t="s">
        <v>210</v>
      </c>
      <c r="F331" s="118" t="s">
        <v>212</v>
      </c>
      <c r="G331" s="118" t="s">
        <v>99</v>
      </c>
      <c r="H331" s="119" t="s">
        <v>100</v>
      </c>
      <c r="I331" s="361"/>
      <c r="J331" s="353"/>
      <c r="K331"/>
    </row>
    <row r="332" spans="1:11" ht="35.25" customHeight="1" x14ac:dyDescent="0.25">
      <c r="A332" s="116">
        <f t="shared" si="4"/>
        <v>327</v>
      </c>
      <c r="B332" s="118" t="s">
        <v>1696</v>
      </c>
      <c r="C332" s="118" t="s">
        <v>177</v>
      </c>
      <c r="D332" s="118" t="s">
        <v>178</v>
      </c>
      <c r="E332" s="118" t="s">
        <v>210</v>
      </c>
      <c r="F332" s="118" t="s">
        <v>212</v>
      </c>
      <c r="G332" s="118" t="s">
        <v>99</v>
      </c>
      <c r="H332" s="119" t="s">
        <v>100</v>
      </c>
      <c r="I332" s="361"/>
      <c r="J332" s="353"/>
      <c r="K332"/>
    </row>
    <row r="333" spans="1:11" ht="38.25" customHeight="1" x14ac:dyDescent="0.25">
      <c r="A333" s="116">
        <f t="shared" si="4"/>
        <v>328</v>
      </c>
      <c r="B333" s="118" t="s">
        <v>1708</v>
      </c>
      <c r="C333" s="118" t="s">
        <v>184</v>
      </c>
      <c r="D333" s="118" t="s">
        <v>1633</v>
      </c>
      <c r="E333" s="118" t="s">
        <v>210</v>
      </c>
      <c r="F333" s="118" t="s">
        <v>212</v>
      </c>
      <c r="G333" s="118" t="s">
        <v>99</v>
      </c>
      <c r="H333" s="119" t="s">
        <v>100</v>
      </c>
      <c r="I333" s="361">
        <v>16</v>
      </c>
      <c r="J333" s="353" t="s">
        <v>993</v>
      </c>
      <c r="K333"/>
    </row>
    <row r="334" spans="1:11" ht="42" customHeight="1" x14ac:dyDescent="0.25">
      <c r="A334" s="116">
        <f t="shared" si="4"/>
        <v>329</v>
      </c>
      <c r="B334" s="118" t="s">
        <v>1717</v>
      </c>
      <c r="C334" s="118" t="s">
        <v>120</v>
      </c>
      <c r="D334" s="118" t="s">
        <v>121</v>
      </c>
      <c r="E334" s="118" t="s">
        <v>210</v>
      </c>
      <c r="F334" s="118" t="s">
        <v>212</v>
      </c>
      <c r="G334" s="118" t="s">
        <v>99</v>
      </c>
      <c r="H334" s="119" t="s">
        <v>100</v>
      </c>
      <c r="I334" s="361"/>
      <c r="J334" s="353"/>
      <c r="K334"/>
    </row>
    <row r="335" spans="1:11" ht="30" customHeight="1" x14ac:dyDescent="0.25">
      <c r="A335" s="116">
        <f t="shared" si="4"/>
        <v>330</v>
      </c>
      <c r="B335" s="118" t="s">
        <v>1737</v>
      </c>
      <c r="C335" s="118" t="s">
        <v>120</v>
      </c>
      <c r="D335" s="118" t="s">
        <v>121</v>
      </c>
      <c r="E335" s="118" t="s">
        <v>210</v>
      </c>
      <c r="F335" s="118" t="s">
        <v>212</v>
      </c>
      <c r="G335" s="118" t="s">
        <v>99</v>
      </c>
      <c r="H335" s="119" t="s">
        <v>100</v>
      </c>
      <c r="I335" s="361"/>
      <c r="J335" s="353"/>
    </row>
    <row r="336" spans="1:11" ht="44.25" customHeight="1" x14ac:dyDescent="0.25">
      <c r="A336" s="116">
        <f t="shared" si="4"/>
        <v>331</v>
      </c>
      <c r="B336" s="118" t="s">
        <v>1744</v>
      </c>
      <c r="C336" s="118" t="s">
        <v>177</v>
      </c>
      <c r="D336" s="118" t="s">
        <v>178</v>
      </c>
      <c r="E336" s="118" t="s">
        <v>210</v>
      </c>
      <c r="F336" s="118" t="s">
        <v>212</v>
      </c>
      <c r="G336" s="118" t="s">
        <v>99</v>
      </c>
      <c r="H336" s="119" t="s">
        <v>100</v>
      </c>
      <c r="I336" s="361"/>
      <c r="J336" s="353"/>
    </row>
    <row r="337" spans="1:10" ht="30" customHeight="1" x14ac:dyDescent="0.25">
      <c r="A337" s="116">
        <f t="shared" si="4"/>
        <v>332</v>
      </c>
      <c r="B337" s="118" t="s">
        <v>1748</v>
      </c>
      <c r="C337" s="118" t="s">
        <v>219</v>
      </c>
      <c r="D337" s="118" t="s">
        <v>1454</v>
      </c>
      <c r="E337" s="118" t="s">
        <v>210</v>
      </c>
      <c r="F337" s="118" t="s">
        <v>212</v>
      </c>
      <c r="G337" s="118" t="s">
        <v>99</v>
      </c>
      <c r="H337" s="119" t="s">
        <v>100</v>
      </c>
      <c r="I337" s="361"/>
      <c r="J337" s="353"/>
    </row>
    <row r="338" spans="1:10" ht="30" customHeight="1" x14ac:dyDescent="0.25">
      <c r="A338" s="116">
        <f t="shared" si="4"/>
        <v>333</v>
      </c>
      <c r="B338" s="118" t="s">
        <v>1411</v>
      </c>
      <c r="C338" s="118" t="s">
        <v>219</v>
      </c>
      <c r="D338" s="118" t="s">
        <v>1412</v>
      </c>
      <c r="E338" s="118" t="s">
        <v>210</v>
      </c>
      <c r="F338" s="118" t="s">
        <v>211</v>
      </c>
      <c r="G338" s="118" t="s">
        <v>99</v>
      </c>
      <c r="H338" s="119" t="s">
        <v>297</v>
      </c>
      <c r="I338" s="361">
        <v>17</v>
      </c>
      <c r="J338" s="353" t="s">
        <v>989</v>
      </c>
    </row>
    <row r="339" spans="1:10" ht="23.1" customHeight="1" x14ac:dyDescent="0.25">
      <c r="A339" s="116">
        <f t="shared" ref="A339:A402" si="5">+A338+1</f>
        <v>334</v>
      </c>
      <c r="B339" s="118" t="s">
        <v>1422</v>
      </c>
      <c r="C339" s="118" t="s">
        <v>132</v>
      </c>
      <c r="D339" s="118" t="s">
        <v>1423</v>
      </c>
      <c r="E339" s="118" t="s">
        <v>210</v>
      </c>
      <c r="F339" s="118" t="s">
        <v>211</v>
      </c>
      <c r="G339" s="118" t="s">
        <v>99</v>
      </c>
      <c r="H339" s="119" t="s">
        <v>297</v>
      </c>
      <c r="I339" s="361"/>
      <c r="J339" s="353"/>
    </row>
    <row r="340" spans="1:10" ht="30" customHeight="1" x14ac:dyDescent="0.25">
      <c r="A340" s="116">
        <f t="shared" si="5"/>
        <v>335</v>
      </c>
      <c r="B340" s="118" t="s">
        <v>1570</v>
      </c>
      <c r="C340" s="118" t="s">
        <v>132</v>
      </c>
      <c r="D340" s="118" t="s">
        <v>859</v>
      </c>
      <c r="E340" s="118" t="s">
        <v>210</v>
      </c>
      <c r="F340" s="118" t="s">
        <v>211</v>
      </c>
      <c r="G340" s="118" t="s">
        <v>99</v>
      </c>
      <c r="H340" s="119" t="s">
        <v>297</v>
      </c>
      <c r="I340" s="361"/>
      <c r="J340" s="353"/>
    </row>
    <row r="341" spans="1:10" ht="41.25" customHeight="1" x14ac:dyDescent="0.25">
      <c r="A341" s="116">
        <f t="shared" si="5"/>
        <v>336</v>
      </c>
      <c r="B341" s="118" t="s">
        <v>1492</v>
      </c>
      <c r="C341" s="118" t="s">
        <v>372</v>
      </c>
      <c r="D341" s="118" t="s">
        <v>1102</v>
      </c>
      <c r="E341" s="118" t="s">
        <v>210</v>
      </c>
      <c r="F341" s="118" t="s">
        <v>211</v>
      </c>
      <c r="G341" s="118" t="s">
        <v>99</v>
      </c>
      <c r="H341" s="119" t="s">
        <v>297</v>
      </c>
      <c r="I341" s="361"/>
      <c r="J341" s="353"/>
    </row>
    <row r="342" spans="1:10" ht="30" customHeight="1" x14ac:dyDescent="0.25">
      <c r="A342" s="116">
        <f t="shared" si="5"/>
        <v>337</v>
      </c>
      <c r="B342" s="118" t="s">
        <v>1493</v>
      </c>
      <c r="C342" s="118" t="s">
        <v>372</v>
      </c>
      <c r="D342" s="118" t="s">
        <v>1102</v>
      </c>
      <c r="E342" s="118" t="s">
        <v>210</v>
      </c>
      <c r="F342" s="118" t="s">
        <v>211</v>
      </c>
      <c r="G342" s="118" t="s">
        <v>99</v>
      </c>
      <c r="H342" s="119" t="s">
        <v>297</v>
      </c>
      <c r="I342" s="361">
        <v>17</v>
      </c>
      <c r="J342" s="353" t="s">
        <v>990</v>
      </c>
    </row>
    <row r="343" spans="1:10" ht="39" customHeight="1" x14ac:dyDescent="0.25">
      <c r="A343" s="116">
        <f t="shared" si="5"/>
        <v>338</v>
      </c>
      <c r="B343" s="118" t="s">
        <v>1509</v>
      </c>
      <c r="C343" s="118" t="s">
        <v>219</v>
      </c>
      <c r="D343" s="118" t="s">
        <v>1507</v>
      </c>
      <c r="E343" s="118" t="s">
        <v>210</v>
      </c>
      <c r="F343" s="118" t="s">
        <v>211</v>
      </c>
      <c r="G343" s="118" t="s">
        <v>99</v>
      </c>
      <c r="H343" s="119" t="s">
        <v>297</v>
      </c>
      <c r="I343" s="361"/>
      <c r="J343" s="353"/>
    </row>
    <row r="344" spans="1:10" ht="38.25" customHeight="1" x14ac:dyDescent="0.25">
      <c r="A344" s="116">
        <f t="shared" si="5"/>
        <v>339</v>
      </c>
      <c r="B344" s="118" t="s">
        <v>1547</v>
      </c>
      <c r="C344" s="118" t="s">
        <v>132</v>
      </c>
      <c r="D344" s="118" t="s">
        <v>299</v>
      </c>
      <c r="E344" s="118" t="s">
        <v>210</v>
      </c>
      <c r="F344" s="118" t="s">
        <v>211</v>
      </c>
      <c r="G344" s="118" t="s">
        <v>99</v>
      </c>
      <c r="H344" s="119" t="s">
        <v>297</v>
      </c>
      <c r="I344" s="361"/>
      <c r="J344" s="353"/>
    </row>
    <row r="345" spans="1:10" ht="39.75" customHeight="1" x14ac:dyDescent="0.25">
      <c r="A345" s="116">
        <f t="shared" si="5"/>
        <v>340</v>
      </c>
      <c r="B345" s="118" t="s">
        <v>1548</v>
      </c>
      <c r="C345" s="118" t="s">
        <v>113</v>
      </c>
      <c r="D345" s="118" t="s">
        <v>1540</v>
      </c>
      <c r="E345" s="118" t="s">
        <v>210</v>
      </c>
      <c r="F345" s="118" t="s">
        <v>211</v>
      </c>
      <c r="G345" s="118" t="s">
        <v>99</v>
      </c>
      <c r="H345" s="119" t="s">
        <v>297</v>
      </c>
      <c r="I345" s="361"/>
      <c r="J345" s="353"/>
    </row>
    <row r="346" spans="1:10" ht="30" customHeight="1" x14ac:dyDescent="0.25">
      <c r="A346" s="116">
        <f t="shared" si="5"/>
        <v>341</v>
      </c>
      <c r="B346" s="118" t="s">
        <v>1579</v>
      </c>
      <c r="C346" s="118" t="s">
        <v>445</v>
      </c>
      <c r="D346" s="118" t="s">
        <v>1580</v>
      </c>
      <c r="E346" s="118" t="s">
        <v>210</v>
      </c>
      <c r="F346" s="118" t="s">
        <v>211</v>
      </c>
      <c r="G346" s="118" t="s">
        <v>99</v>
      </c>
      <c r="H346" s="119" t="s">
        <v>297</v>
      </c>
      <c r="I346" s="361">
        <v>17</v>
      </c>
      <c r="J346" s="353" t="s">
        <v>991</v>
      </c>
    </row>
    <row r="347" spans="1:10" ht="30" customHeight="1" x14ac:dyDescent="0.25">
      <c r="A347" s="116">
        <f t="shared" si="5"/>
        <v>342</v>
      </c>
      <c r="B347" s="118" t="s">
        <v>898</v>
      </c>
      <c r="C347" s="118" t="s">
        <v>445</v>
      </c>
      <c r="D347" s="118" t="s">
        <v>899</v>
      </c>
      <c r="E347" s="118" t="s">
        <v>210</v>
      </c>
      <c r="F347" s="118" t="s">
        <v>211</v>
      </c>
      <c r="G347" s="118" t="s">
        <v>99</v>
      </c>
      <c r="H347" s="119" t="s">
        <v>297</v>
      </c>
      <c r="I347" s="361"/>
      <c r="J347" s="353"/>
    </row>
    <row r="348" spans="1:10" ht="30" customHeight="1" x14ac:dyDescent="0.25">
      <c r="A348" s="116">
        <f t="shared" si="5"/>
        <v>343</v>
      </c>
      <c r="B348" s="118" t="s">
        <v>1595</v>
      </c>
      <c r="C348" s="118" t="s">
        <v>132</v>
      </c>
      <c r="D348" s="118" t="s">
        <v>1423</v>
      </c>
      <c r="E348" s="118" t="s">
        <v>210</v>
      </c>
      <c r="F348" s="118" t="s">
        <v>211</v>
      </c>
      <c r="G348" s="118" t="s">
        <v>99</v>
      </c>
      <c r="H348" s="119" t="s">
        <v>297</v>
      </c>
      <c r="I348" s="361"/>
      <c r="J348" s="353"/>
    </row>
    <row r="349" spans="1:10" ht="35.25" customHeight="1" x14ac:dyDescent="0.25">
      <c r="A349" s="116">
        <f t="shared" si="5"/>
        <v>344</v>
      </c>
      <c r="B349" s="118" t="s">
        <v>1596</v>
      </c>
      <c r="C349" s="118" t="s">
        <v>529</v>
      </c>
      <c r="D349" s="118" t="s">
        <v>1425</v>
      </c>
      <c r="E349" s="118" t="s">
        <v>210</v>
      </c>
      <c r="F349" s="118" t="s">
        <v>211</v>
      </c>
      <c r="G349" s="118" t="s">
        <v>99</v>
      </c>
      <c r="H349" s="119" t="s">
        <v>297</v>
      </c>
      <c r="I349" s="361"/>
      <c r="J349" s="353"/>
    </row>
    <row r="350" spans="1:10" ht="30" customHeight="1" x14ac:dyDescent="0.25">
      <c r="A350" s="116">
        <f t="shared" si="5"/>
        <v>345</v>
      </c>
      <c r="B350" s="118" t="s">
        <v>1597</v>
      </c>
      <c r="C350" s="118" t="s">
        <v>132</v>
      </c>
      <c r="D350" s="118" t="s">
        <v>1423</v>
      </c>
      <c r="E350" s="118" t="s">
        <v>210</v>
      </c>
      <c r="F350" s="118" t="s">
        <v>211</v>
      </c>
      <c r="G350" s="118" t="s">
        <v>99</v>
      </c>
      <c r="H350" s="119" t="s">
        <v>297</v>
      </c>
      <c r="I350" s="361">
        <v>17</v>
      </c>
      <c r="J350" s="353" t="s">
        <v>992</v>
      </c>
    </row>
    <row r="351" spans="1:10" ht="44.25" customHeight="1" x14ac:dyDescent="0.25">
      <c r="A351" s="116">
        <f t="shared" si="5"/>
        <v>346</v>
      </c>
      <c r="B351" s="118" t="s">
        <v>1613</v>
      </c>
      <c r="C351" s="118" t="s">
        <v>132</v>
      </c>
      <c r="D351" s="118" t="s">
        <v>1423</v>
      </c>
      <c r="E351" s="118" t="s">
        <v>210</v>
      </c>
      <c r="F351" s="118" t="s">
        <v>211</v>
      </c>
      <c r="G351" s="118" t="s">
        <v>99</v>
      </c>
      <c r="H351" s="119" t="s">
        <v>297</v>
      </c>
      <c r="I351" s="361"/>
      <c r="J351" s="353"/>
    </row>
    <row r="352" spans="1:10" ht="30" customHeight="1" x14ac:dyDescent="0.25">
      <c r="A352" s="116">
        <f t="shared" si="5"/>
        <v>347</v>
      </c>
      <c r="B352" s="118" t="s">
        <v>1715</v>
      </c>
      <c r="C352" s="118" t="s">
        <v>372</v>
      </c>
      <c r="D352" s="118" t="s">
        <v>1716</v>
      </c>
      <c r="E352" s="118" t="s">
        <v>210</v>
      </c>
      <c r="F352" s="118" t="s">
        <v>211</v>
      </c>
      <c r="G352" s="118" t="s">
        <v>99</v>
      </c>
      <c r="H352" s="119" t="s">
        <v>297</v>
      </c>
      <c r="I352" s="361"/>
      <c r="J352" s="353"/>
    </row>
    <row r="353" spans="1:10" ht="30" customHeight="1" x14ac:dyDescent="0.25">
      <c r="A353" s="116">
        <f t="shared" si="5"/>
        <v>348</v>
      </c>
      <c r="B353" s="118" t="s">
        <v>1722</v>
      </c>
      <c r="C353" s="118" t="s">
        <v>184</v>
      </c>
      <c r="D353" s="118" t="s">
        <v>1092</v>
      </c>
      <c r="E353" s="118" t="s">
        <v>210</v>
      </c>
      <c r="F353" s="118" t="s">
        <v>211</v>
      </c>
      <c r="G353" s="118" t="s">
        <v>99</v>
      </c>
      <c r="H353" s="119" t="s">
        <v>297</v>
      </c>
      <c r="I353" s="361"/>
      <c r="J353" s="353"/>
    </row>
    <row r="354" spans="1:10" ht="42" customHeight="1" x14ac:dyDescent="0.25">
      <c r="A354" s="116">
        <f t="shared" si="5"/>
        <v>349</v>
      </c>
      <c r="B354" s="118" t="s">
        <v>1731</v>
      </c>
      <c r="C354" s="118" t="s">
        <v>132</v>
      </c>
      <c r="D354" s="118" t="s">
        <v>874</v>
      </c>
      <c r="E354" s="118" t="s">
        <v>210</v>
      </c>
      <c r="F354" s="118" t="s">
        <v>211</v>
      </c>
      <c r="G354" s="118" t="s">
        <v>99</v>
      </c>
      <c r="H354" s="119" t="s">
        <v>297</v>
      </c>
      <c r="I354" s="361">
        <v>17</v>
      </c>
      <c r="J354" s="353" t="s">
        <v>993</v>
      </c>
    </row>
    <row r="355" spans="1:10" ht="30" customHeight="1" x14ac:dyDescent="0.25">
      <c r="A355" s="116">
        <f t="shared" si="5"/>
        <v>350</v>
      </c>
      <c r="B355" s="118" t="s">
        <v>1489</v>
      </c>
      <c r="C355" s="118" t="s">
        <v>219</v>
      </c>
      <c r="D355" s="118" t="s">
        <v>1412</v>
      </c>
      <c r="E355" s="118" t="s">
        <v>210</v>
      </c>
      <c r="F355" s="118" t="s">
        <v>212</v>
      </c>
      <c r="G355" s="118" t="s">
        <v>99</v>
      </c>
      <c r="H355" s="119" t="s">
        <v>297</v>
      </c>
      <c r="I355" s="361"/>
      <c r="J355" s="353"/>
    </row>
    <row r="356" spans="1:10" ht="44.25" customHeight="1" x14ac:dyDescent="0.25">
      <c r="A356" s="116">
        <f t="shared" si="5"/>
        <v>351</v>
      </c>
      <c r="B356" s="118" t="s">
        <v>1424</v>
      </c>
      <c r="C356" s="118" t="s">
        <v>529</v>
      </c>
      <c r="D356" s="118" t="s">
        <v>1425</v>
      </c>
      <c r="E356" s="118" t="s">
        <v>210</v>
      </c>
      <c r="F356" s="118" t="s">
        <v>212</v>
      </c>
      <c r="G356" s="118" t="s">
        <v>99</v>
      </c>
      <c r="H356" s="119" t="s">
        <v>297</v>
      </c>
      <c r="I356" s="361"/>
      <c r="J356" s="353"/>
    </row>
    <row r="357" spans="1:10" ht="30" customHeight="1" x14ac:dyDescent="0.25">
      <c r="A357" s="116">
        <f t="shared" si="5"/>
        <v>352</v>
      </c>
      <c r="B357" s="118" t="s">
        <v>1427</v>
      </c>
      <c r="C357" s="118" t="s">
        <v>219</v>
      </c>
      <c r="D357" s="118" t="s">
        <v>1428</v>
      </c>
      <c r="E357" s="118" t="s">
        <v>210</v>
      </c>
      <c r="F357" s="118" t="s">
        <v>212</v>
      </c>
      <c r="G357" s="118" t="s">
        <v>99</v>
      </c>
      <c r="H357" s="119" t="s">
        <v>297</v>
      </c>
      <c r="I357" s="361"/>
      <c r="J357" s="353"/>
    </row>
    <row r="358" spans="1:10" ht="41.25" customHeight="1" x14ac:dyDescent="0.25">
      <c r="A358" s="116">
        <f t="shared" si="5"/>
        <v>353</v>
      </c>
      <c r="B358" s="118" t="s">
        <v>1477</v>
      </c>
      <c r="C358" s="118" t="s">
        <v>132</v>
      </c>
      <c r="D358" s="118" t="s">
        <v>298</v>
      </c>
      <c r="E358" s="118" t="s">
        <v>210</v>
      </c>
      <c r="F358" s="118" t="s">
        <v>212</v>
      </c>
      <c r="G358" s="118" t="s">
        <v>99</v>
      </c>
      <c r="H358" s="119" t="s">
        <v>297</v>
      </c>
      <c r="I358" s="369">
        <v>18</v>
      </c>
      <c r="J358" s="350" t="s">
        <v>989</v>
      </c>
    </row>
    <row r="359" spans="1:10" ht="30" customHeight="1" x14ac:dyDescent="0.25">
      <c r="A359" s="116">
        <f t="shared" si="5"/>
        <v>354</v>
      </c>
      <c r="B359" s="118" t="s">
        <v>1486</v>
      </c>
      <c r="C359" s="118" t="s">
        <v>372</v>
      </c>
      <c r="D359" s="118" t="s">
        <v>808</v>
      </c>
      <c r="E359" s="118" t="s">
        <v>210</v>
      </c>
      <c r="F359" s="118" t="s">
        <v>212</v>
      </c>
      <c r="G359" s="118" t="s">
        <v>99</v>
      </c>
      <c r="H359" s="119" t="s">
        <v>297</v>
      </c>
      <c r="I359" s="370"/>
      <c r="J359" s="351"/>
    </row>
    <row r="360" spans="1:10" ht="30" customHeight="1" x14ac:dyDescent="0.25">
      <c r="A360" s="116">
        <f t="shared" si="5"/>
        <v>355</v>
      </c>
      <c r="B360" s="118" t="s">
        <v>1398</v>
      </c>
      <c r="C360" s="118" t="s">
        <v>445</v>
      </c>
      <c r="D360" s="118" t="s">
        <v>1399</v>
      </c>
      <c r="E360" s="118" t="s">
        <v>210</v>
      </c>
      <c r="F360" s="118" t="s">
        <v>212</v>
      </c>
      <c r="G360" s="118" t="s">
        <v>99</v>
      </c>
      <c r="H360" s="119" t="s">
        <v>297</v>
      </c>
      <c r="I360" s="370"/>
      <c r="J360" s="351"/>
    </row>
    <row r="361" spans="1:10" ht="30" customHeight="1" x14ac:dyDescent="0.25">
      <c r="A361" s="116">
        <f t="shared" si="5"/>
        <v>356</v>
      </c>
      <c r="B361" s="118" t="s">
        <v>1506</v>
      </c>
      <c r="C361" s="118" t="s">
        <v>219</v>
      </c>
      <c r="D361" s="118" t="s">
        <v>1507</v>
      </c>
      <c r="E361" s="118" t="s">
        <v>210</v>
      </c>
      <c r="F361" s="118" t="s">
        <v>212</v>
      </c>
      <c r="G361" s="118" t="s">
        <v>99</v>
      </c>
      <c r="H361" s="119" t="s">
        <v>297</v>
      </c>
      <c r="I361" s="371"/>
      <c r="J361" s="352"/>
    </row>
    <row r="362" spans="1:10" ht="36.75" customHeight="1" x14ac:dyDescent="0.25">
      <c r="A362" s="116">
        <f t="shared" si="5"/>
        <v>357</v>
      </c>
      <c r="B362" s="118" t="s">
        <v>1519</v>
      </c>
      <c r="C362" s="118" t="s">
        <v>113</v>
      </c>
      <c r="D362" s="118" t="s">
        <v>1520</v>
      </c>
      <c r="E362" s="118" t="s">
        <v>210</v>
      </c>
      <c r="F362" s="118" t="s">
        <v>212</v>
      </c>
      <c r="G362" s="118" t="s">
        <v>99</v>
      </c>
      <c r="H362" s="119" t="s">
        <v>297</v>
      </c>
      <c r="I362" s="369">
        <v>18</v>
      </c>
      <c r="J362" s="350" t="s">
        <v>990</v>
      </c>
    </row>
    <row r="363" spans="1:10" ht="39.75" customHeight="1" x14ac:dyDescent="0.25">
      <c r="A363" s="116">
        <f t="shared" si="5"/>
        <v>358</v>
      </c>
      <c r="B363" s="118" t="s">
        <v>1539</v>
      </c>
      <c r="C363" s="118" t="s">
        <v>113</v>
      </c>
      <c r="D363" s="118" t="s">
        <v>1540</v>
      </c>
      <c r="E363" s="118" t="s">
        <v>210</v>
      </c>
      <c r="F363" s="118" t="s">
        <v>212</v>
      </c>
      <c r="G363" s="118" t="s">
        <v>99</v>
      </c>
      <c r="H363" s="119" t="s">
        <v>297</v>
      </c>
      <c r="I363" s="370"/>
      <c r="J363" s="351"/>
    </row>
    <row r="364" spans="1:10" ht="51" customHeight="1" x14ac:dyDescent="0.25">
      <c r="A364" s="116">
        <f t="shared" si="5"/>
        <v>359</v>
      </c>
      <c r="B364" s="118" t="s">
        <v>1569</v>
      </c>
      <c r="C364" s="118" t="s">
        <v>372</v>
      </c>
      <c r="D364" s="118" t="s">
        <v>1102</v>
      </c>
      <c r="E364" s="118" t="s">
        <v>210</v>
      </c>
      <c r="F364" s="118" t="s">
        <v>212</v>
      </c>
      <c r="G364" s="118" t="s">
        <v>99</v>
      </c>
      <c r="H364" s="119" t="s">
        <v>297</v>
      </c>
      <c r="I364" s="370"/>
      <c r="J364" s="351"/>
    </row>
    <row r="365" spans="1:10" ht="57.75" customHeight="1" x14ac:dyDescent="0.25">
      <c r="A365" s="116">
        <f t="shared" si="5"/>
        <v>360</v>
      </c>
      <c r="B365" s="118" t="s">
        <v>1571</v>
      </c>
      <c r="C365" s="118" t="s">
        <v>372</v>
      </c>
      <c r="D365" s="118" t="s">
        <v>1102</v>
      </c>
      <c r="E365" s="118" t="s">
        <v>210</v>
      </c>
      <c r="F365" s="118" t="s">
        <v>212</v>
      </c>
      <c r="G365" s="118" t="s">
        <v>99</v>
      </c>
      <c r="H365" s="119" t="s">
        <v>297</v>
      </c>
      <c r="I365" s="371"/>
      <c r="J365" s="352"/>
    </row>
    <row r="366" spans="1:10" ht="49.5" customHeight="1" x14ac:dyDescent="0.25">
      <c r="A366" s="116">
        <f t="shared" si="5"/>
        <v>361</v>
      </c>
      <c r="B366" s="118" t="s">
        <v>1582</v>
      </c>
      <c r="C366" s="118" t="s">
        <v>372</v>
      </c>
      <c r="D366" s="118" t="s">
        <v>1102</v>
      </c>
      <c r="E366" s="118" t="s">
        <v>210</v>
      </c>
      <c r="F366" s="118" t="s">
        <v>212</v>
      </c>
      <c r="G366" s="118" t="s">
        <v>99</v>
      </c>
      <c r="H366" s="119" t="s">
        <v>297</v>
      </c>
      <c r="I366" s="369">
        <v>18</v>
      </c>
      <c r="J366" s="350" t="s">
        <v>991</v>
      </c>
    </row>
    <row r="367" spans="1:10" ht="30" customHeight="1" x14ac:dyDescent="0.25">
      <c r="A367" s="116">
        <f t="shared" si="5"/>
        <v>362</v>
      </c>
      <c r="B367" s="118" t="s">
        <v>1600</v>
      </c>
      <c r="C367" s="118" t="s">
        <v>219</v>
      </c>
      <c r="D367" s="118" t="s">
        <v>1412</v>
      </c>
      <c r="E367" s="118" t="s">
        <v>210</v>
      </c>
      <c r="F367" s="118" t="s">
        <v>212</v>
      </c>
      <c r="G367" s="118" t="s">
        <v>99</v>
      </c>
      <c r="H367" s="119" t="s">
        <v>297</v>
      </c>
      <c r="I367" s="370"/>
      <c r="J367" s="351"/>
    </row>
    <row r="368" spans="1:10" ht="44.25" customHeight="1" x14ac:dyDescent="0.25">
      <c r="A368" s="116">
        <f t="shared" si="5"/>
        <v>363</v>
      </c>
      <c r="B368" s="118" t="s">
        <v>1608</v>
      </c>
      <c r="C368" s="118" t="s">
        <v>165</v>
      </c>
      <c r="D368" s="118" t="s">
        <v>822</v>
      </c>
      <c r="E368" s="118" t="s">
        <v>210</v>
      </c>
      <c r="F368" s="118" t="s">
        <v>212</v>
      </c>
      <c r="G368" s="118" t="s">
        <v>99</v>
      </c>
      <c r="H368" s="119" t="s">
        <v>297</v>
      </c>
      <c r="I368" s="370"/>
      <c r="J368" s="351"/>
    </row>
    <row r="369" spans="1:10" ht="36.75" customHeight="1" x14ac:dyDescent="0.25">
      <c r="A369" s="116">
        <f t="shared" si="5"/>
        <v>364</v>
      </c>
      <c r="B369" s="118" t="s">
        <v>809</v>
      </c>
      <c r="C369" s="118" t="s">
        <v>372</v>
      </c>
      <c r="D369" s="118" t="s">
        <v>1102</v>
      </c>
      <c r="E369" s="118" t="s">
        <v>210</v>
      </c>
      <c r="F369" s="118" t="s">
        <v>212</v>
      </c>
      <c r="G369" s="118" t="s">
        <v>99</v>
      </c>
      <c r="H369" s="119" t="s">
        <v>297</v>
      </c>
      <c r="I369" s="371"/>
      <c r="J369" s="352"/>
    </row>
    <row r="370" spans="1:10" ht="31.5" customHeight="1" x14ac:dyDescent="0.25">
      <c r="A370" s="116">
        <f t="shared" si="5"/>
        <v>365</v>
      </c>
      <c r="B370" s="120" t="s">
        <v>1651</v>
      </c>
      <c r="C370" s="118" t="s">
        <v>219</v>
      </c>
      <c r="D370" s="118" t="s">
        <v>303</v>
      </c>
      <c r="E370" s="118" t="s">
        <v>210</v>
      </c>
      <c r="F370" s="118" t="s">
        <v>212</v>
      </c>
      <c r="G370" s="118" t="s">
        <v>99</v>
      </c>
      <c r="H370" s="119" t="s">
        <v>297</v>
      </c>
      <c r="I370" s="369">
        <v>18</v>
      </c>
      <c r="J370" s="350" t="s">
        <v>992</v>
      </c>
    </row>
    <row r="371" spans="1:10" ht="50.25" customHeight="1" x14ac:dyDescent="0.25">
      <c r="A371" s="116">
        <f t="shared" si="5"/>
        <v>366</v>
      </c>
      <c r="B371" s="118" t="s">
        <v>810</v>
      </c>
      <c r="C371" s="118" t="s">
        <v>372</v>
      </c>
      <c r="D371" s="118" t="s">
        <v>1102</v>
      </c>
      <c r="E371" s="118" t="s">
        <v>210</v>
      </c>
      <c r="F371" s="118" t="s">
        <v>212</v>
      </c>
      <c r="G371" s="118" t="s">
        <v>99</v>
      </c>
      <c r="H371" s="119" t="s">
        <v>297</v>
      </c>
      <c r="I371" s="370"/>
      <c r="J371" s="351"/>
    </row>
    <row r="372" spans="1:10" ht="30" customHeight="1" x14ac:dyDescent="0.25">
      <c r="A372" s="116">
        <f t="shared" si="5"/>
        <v>367</v>
      </c>
      <c r="B372" s="118" t="s">
        <v>1699</v>
      </c>
      <c r="C372" s="118" t="s">
        <v>113</v>
      </c>
      <c r="D372" s="118" t="s">
        <v>1540</v>
      </c>
      <c r="E372" s="118" t="s">
        <v>210</v>
      </c>
      <c r="F372" s="118" t="s">
        <v>212</v>
      </c>
      <c r="G372" s="118" t="s">
        <v>99</v>
      </c>
      <c r="H372" s="119" t="s">
        <v>297</v>
      </c>
      <c r="I372" s="371"/>
      <c r="J372" s="352"/>
    </row>
    <row r="373" spans="1:10" ht="57" customHeight="1" x14ac:dyDescent="0.25">
      <c r="A373" s="116">
        <f t="shared" si="5"/>
        <v>368</v>
      </c>
      <c r="B373" s="118" t="s">
        <v>1729</v>
      </c>
      <c r="C373" s="118" t="s">
        <v>529</v>
      </c>
      <c r="D373" s="118" t="s">
        <v>1730</v>
      </c>
      <c r="E373" s="118" t="s">
        <v>210</v>
      </c>
      <c r="F373" s="118" t="s">
        <v>212</v>
      </c>
      <c r="G373" s="118" t="s">
        <v>99</v>
      </c>
      <c r="H373" s="119" t="s">
        <v>297</v>
      </c>
      <c r="I373" s="369">
        <v>18</v>
      </c>
      <c r="J373" s="350" t="s">
        <v>993</v>
      </c>
    </row>
    <row r="374" spans="1:10" ht="28.5" customHeight="1" x14ac:dyDescent="0.25">
      <c r="A374" s="116">
        <f t="shared" si="5"/>
        <v>369</v>
      </c>
      <c r="B374" s="120" t="s">
        <v>948</v>
      </c>
      <c r="C374" s="118" t="s">
        <v>219</v>
      </c>
      <c r="D374" s="118" t="s">
        <v>303</v>
      </c>
      <c r="E374" s="118" t="s">
        <v>210</v>
      </c>
      <c r="F374" s="118" t="s">
        <v>212</v>
      </c>
      <c r="G374" s="118" t="s">
        <v>99</v>
      </c>
      <c r="H374" s="119" t="s">
        <v>297</v>
      </c>
      <c r="I374" s="371"/>
      <c r="J374" s="352"/>
    </row>
    <row r="375" spans="1:10" ht="30" customHeight="1" x14ac:dyDescent="0.25">
      <c r="A375" s="116">
        <f t="shared" si="5"/>
        <v>370</v>
      </c>
      <c r="B375" s="120" t="s">
        <v>1447</v>
      </c>
      <c r="C375" s="118" t="s">
        <v>219</v>
      </c>
      <c r="D375" s="118" t="s">
        <v>303</v>
      </c>
      <c r="E375" s="118" t="s">
        <v>210</v>
      </c>
      <c r="F375" s="118" t="s">
        <v>211</v>
      </c>
      <c r="G375" s="118" t="s">
        <v>99</v>
      </c>
      <c r="H375" s="119" t="s">
        <v>300</v>
      </c>
      <c r="I375" s="361">
        <v>19</v>
      </c>
      <c r="J375" s="353" t="s">
        <v>989</v>
      </c>
    </row>
    <row r="376" spans="1:10" ht="32.25" customHeight="1" x14ac:dyDescent="0.25">
      <c r="A376" s="116">
        <f t="shared" si="5"/>
        <v>371</v>
      </c>
      <c r="B376" s="120" t="s">
        <v>1496</v>
      </c>
      <c r="C376" s="118" t="s">
        <v>219</v>
      </c>
      <c r="D376" s="118" t="s">
        <v>303</v>
      </c>
      <c r="E376" s="118" t="s">
        <v>210</v>
      </c>
      <c r="F376" s="118" t="s">
        <v>211</v>
      </c>
      <c r="G376" s="118" t="s">
        <v>99</v>
      </c>
      <c r="H376" s="119" t="s">
        <v>300</v>
      </c>
      <c r="I376" s="361"/>
      <c r="J376" s="353"/>
    </row>
    <row r="377" spans="1:10" ht="38.25" customHeight="1" x14ac:dyDescent="0.25">
      <c r="A377" s="116">
        <f t="shared" si="5"/>
        <v>372</v>
      </c>
      <c r="B377" s="120" t="s">
        <v>1497</v>
      </c>
      <c r="C377" s="118" t="s">
        <v>219</v>
      </c>
      <c r="D377" s="118" t="s">
        <v>303</v>
      </c>
      <c r="E377" s="118" t="s">
        <v>210</v>
      </c>
      <c r="F377" s="118" t="s">
        <v>211</v>
      </c>
      <c r="G377" s="118" t="s">
        <v>99</v>
      </c>
      <c r="H377" s="119" t="s">
        <v>300</v>
      </c>
      <c r="I377" s="361"/>
      <c r="J377" s="353"/>
    </row>
    <row r="378" spans="1:10" ht="29.25" customHeight="1" x14ac:dyDescent="0.25">
      <c r="A378" s="116">
        <f t="shared" si="5"/>
        <v>373</v>
      </c>
      <c r="B378" s="120" t="s">
        <v>1594</v>
      </c>
      <c r="C378" s="118" t="s">
        <v>219</v>
      </c>
      <c r="D378" s="118" t="s">
        <v>1412</v>
      </c>
      <c r="E378" s="118" t="s">
        <v>210</v>
      </c>
      <c r="F378" s="118" t="s">
        <v>211</v>
      </c>
      <c r="G378" s="118" t="s">
        <v>99</v>
      </c>
      <c r="H378" s="119" t="s">
        <v>300</v>
      </c>
      <c r="I378" s="361"/>
      <c r="J378" s="353"/>
    </row>
    <row r="379" spans="1:10" ht="42" customHeight="1" x14ac:dyDescent="0.25">
      <c r="A379" s="116">
        <f t="shared" si="5"/>
        <v>374</v>
      </c>
      <c r="B379" s="120" t="s">
        <v>1598</v>
      </c>
      <c r="C379" s="118" t="s">
        <v>219</v>
      </c>
      <c r="D379" s="118" t="s">
        <v>303</v>
      </c>
      <c r="E379" s="118" t="s">
        <v>210</v>
      </c>
      <c r="F379" s="118" t="s">
        <v>211</v>
      </c>
      <c r="G379" s="118" t="s">
        <v>99</v>
      </c>
      <c r="H379" s="119" t="s">
        <v>300</v>
      </c>
      <c r="I379" s="361">
        <v>19</v>
      </c>
      <c r="J379" s="353" t="s">
        <v>990</v>
      </c>
    </row>
    <row r="380" spans="1:10" ht="39" customHeight="1" x14ac:dyDescent="0.25">
      <c r="A380" s="116">
        <f t="shared" si="5"/>
        <v>375</v>
      </c>
      <c r="B380" s="120" t="s">
        <v>1601</v>
      </c>
      <c r="C380" s="118" t="s">
        <v>219</v>
      </c>
      <c r="D380" s="118" t="s">
        <v>303</v>
      </c>
      <c r="E380" s="118" t="s">
        <v>210</v>
      </c>
      <c r="F380" s="118" t="s">
        <v>211</v>
      </c>
      <c r="G380" s="118" t="s">
        <v>99</v>
      </c>
      <c r="H380" s="119" t="s">
        <v>300</v>
      </c>
      <c r="I380" s="361"/>
      <c r="J380" s="353"/>
    </row>
    <row r="381" spans="1:10" ht="39.75" customHeight="1" x14ac:dyDescent="0.25">
      <c r="A381" s="116">
        <f t="shared" si="5"/>
        <v>376</v>
      </c>
      <c r="B381" s="120" t="s">
        <v>1616</v>
      </c>
      <c r="C381" s="118" t="s">
        <v>219</v>
      </c>
      <c r="D381" s="118" t="s">
        <v>1412</v>
      </c>
      <c r="E381" s="118" t="s">
        <v>210</v>
      </c>
      <c r="F381" s="118" t="s">
        <v>211</v>
      </c>
      <c r="G381" s="118" t="s">
        <v>99</v>
      </c>
      <c r="H381" s="119" t="s">
        <v>300</v>
      </c>
      <c r="I381" s="361"/>
      <c r="J381" s="353"/>
    </row>
    <row r="382" spans="1:10" ht="38.25" customHeight="1" x14ac:dyDescent="0.25">
      <c r="A382" s="116">
        <f t="shared" si="5"/>
        <v>377</v>
      </c>
      <c r="B382" s="120" t="s">
        <v>934</v>
      </c>
      <c r="C382" s="118" t="s">
        <v>219</v>
      </c>
      <c r="D382" s="118" t="s">
        <v>301</v>
      </c>
      <c r="E382" s="118" t="s">
        <v>210</v>
      </c>
      <c r="F382" s="118" t="s">
        <v>211</v>
      </c>
      <c r="G382" s="118" t="s">
        <v>99</v>
      </c>
      <c r="H382" s="119" t="s">
        <v>300</v>
      </c>
      <c r="I382" s="361"/>
      <c r="J382" s="353"/>
    </row>
    <row r="383" spans="1:10" ht="39.75" customHeight="1" x14ac:dyDescent="0.25">
      <c r="A383" s="116">
        <f t="shared" si="5"/>
        <v>378</v>
      </c>
      <c r="B383" s="120" t="s">
        <v>946</v>
      </c>
      <c r="C383" s="118" t="s">
        <v>219</v>
      </c>
      <c r="D383" s="118" t="s">
        <v>303</v>
      </c>
      <c r="E383" s="118" t="s">
        <v>210</v>
      </c>
      <c r="F383" s="118" t="s">
        <v>211</v>
      </c>
      <c r="G383" s="118" t="s">
        <v>99</v>
      </c>
      <c r="H383" s="119" t="s">
        <v>300</v>
      </c>
      <c r="I383" s="361">
        <v>19</v>
      </c>
      <c r="J383" s="353" t="s">
        <v>991</v>
      </c>
    </row>
    <row r="384" spans="1:10" ht="36.75" customHeight="1" x14ac:dyDescent="0.25">
      <c r="A384" s="116">
        <f t="shared" si="5"/>
        <v>379</v>
      </c>
      <c r="B384" s="120" t="s">
        <v>936</v>
      </c>
      <c r="C384" s="118" t="s">
        <v>219</v>
      </c>
      <c r="D384" s="118" t="s">
        <v>1412</v>
      </c>
      <c r="E384" s="118" t="s">
        <v>210</v>
      </c>
      <c r="F384" s="118" t="s">
        <v>211</v>
      </c>
      <c r="G384" s="118" t="s">
        <v>99</v>
      </c>
      <c r="H384" s="119" t="s">
        <v>300</v>
      </c>
      <c r="I384" s="361"/>
      <c r="J384" s="353"/>
    </row>
    <row r="385" spans="1:10" ht="51" customHeight="1" x14ac:dyDescent="0.25">
      <c r="A385" s="116">
        <f t="shared" si="5"/>
        <v>380</v>
      </c>
      <c r="B385" s="120" t="s">
        <v>1734</v>
      </c>
      <c r="C385" s="118" t="s">
        <v>219</v>
      </c>
      <c r="D385" s="118" t="s">
        <v>303</v>
      </c>
      <c r="E385" s="118" t="s">
        <v>210</v>
      </c>
      <c r="F385" s="118" t="s">
        <v>211</v>
      </c>
      <c r="G385" s="118" t="s">
        <v>99</v>
      </c>
      <c r="H385" s="119" t="s">
        <v>300</v>
      </c>
      <c r="I385" s="361"/>
      <c r="J385" s="353"/>
    </row>
    <row r="386" spans="1:10" ht="30" customHeight="1" x14ac:dyDescent="0.25">
      <c r="A386" s="116">
        <f t="shared" si="5"/>
        <v>381</v>
      </c>
      <c r="B386" s="120" t="s">
        <v>1469</v>
      </c>
      <c r="C386" s="118" t="s">
        <v>219</v>
      </c>
      <c r="D386" s="118" t="s">
        <v>1470</v>
      </c>
      <c r="E386" s="118" t="s">
        <v>210</v>
      </c>
      <c r="F386" s="118" t="s">
        <v>212</v>
      </c>
      <c r="G386" s="118" t="s">
        <v>99</v>
      </c>
      <c r="H386" s="119" t="s">
        <v>300</v>
      </c>
      <c r="I386" s="361"/>
      <c r="J386" s="353"/>
    </row>
    <row r="387" spans="1:10" ht="37.5" customHeight="1" x14ac:dyDescent="0.25">
      <c r="A387" s="116">
        <f t="shared" si="5"/>
        <v>382</v>
      </c>
      <c r="B387" s="120" t="s">
        <v>1498</v>
      </c>
      <c r="C387" s="118" t="s">
        <v>219</v>
      </c>
      <c r="D387" s="118" t="s">
        <v>303</v>
      </c>
      <c r="E387" s="118" t="s">
        <v>210</v>
      </c>
      <c r="F387" s="118" t="s">
        <v>212</v>
      </c>
      <c r="G387" s="118" t="s">
        <v>99</v>
      </c>
      <c r="H387" s="119" t="s">
        <v>300</v>
      </c>
      <c r="I387" s="361">
        <v>19</v>
      </c>
      <c r="J387" s="350" t="s">
        <v>992</v>
      </c>
    </row>
    <row r="388" spans="1:10" ht="48.75" customHeight="1" x14ac:dyDescent="0.25">
      <c r="A388" s="116">
        <f t="shared" si="5"/>
        <v>383</v>
      </c>
      <c r="B388" s="120" t="s">
        <v>922</v>
      </c>
      <c r="C388" s="118" t="s">
        <v>372</v>
      </c>
      <c r="D388" s="118" t="s">
        <v>1500</v>
      </c>
      <c r="E388" s="118" t="s">
        <v>210</v>
      </c>
      <c r="F388" s="118" t="s">
        <v>212</v>
      </c>
      <c r="G388" s="118" t="s">
        <v>99</v>
      </c>
      <c r="H388" s="119" t="s">
        <v>300</v>
      </c>
      <c r="I388" s="361"/>
      <c r="J388" s="351"/>
    </row>
    <row r="389" spans="1:10" ht="30" x14ac:dyDescent="0.25">
      <c r="A389" s="116">
        <f t="shared" si="5"/>
        <v>384</v>
      </c>
      <c r="B389" s="120" t="s">
        <v>1527</v>
      </c>
      <c r="C389" s="118" t="s">
        <v>219</v>
      </c>
      <c r="D389" s="118" t="s">
        <v>301</v>
      </c>
      <c r="E389" s="118" t="s">
        <v>210</v>
      </c>
      <c r="F389" s="118" t="s">
        <v>212</v>
      </c>
      <c r="G389" s="118" t="s">
        <v>99</v>
      </c>
      <c r="H389" s="119" t="s">
        <v>300</v>
      </c>
      <c r="I389" s="361"/>
      <c r="J389" s="351"/>
    </row>
    <row r="390" spans="1:10" ht="31.5" customHeight="1" x14ac:dyDescent="0.25">
      <c r="A390" s="116">
        <f t="shared" si="5"/>
        <v>385</v>
      </c>
      <c r="B390" s="120" t="s">
        <v>1542</v>
      </c>
      <c r="C390" s="118" t="s">
        <v>219</v>
      </c>
      <c r="D390" s="118" t="s">
        <v>311</v>
      </c>
      <c r="E390" s="118" t="s">
        <v>210</v>
      </c>
      <c r="F390" s="118" t="s">
        <v>212</v>
      </c>
      <c r="G390" s="118" t="s">
        <v>99</v>
      </c>
      <c r="H390" s="119" t="s">
        <v>300</v>
      </c>
      <c r="I390" s="361"/>
      <c r="J390" s="352"/>
    </row>
    <row r="391" spans="1:10" ht="30" customHeight="1" x14ac:dyDescent="0.25">
      <c r="A391" s="116">
        <f t="shared" si="5"/>
        <v>386</v>
      </c>
      <c r="B391" s="120" t="s">
        <v>1581</v>
      </c>
      <c r="C391" s="118" t="s">
        <v>219</v>
      </c>
      <c r="D391" s="118" t="s">
        <v>311</v>
      </c>
      <c r="E391" s="118" t="s">
        <v>210</v>
      </c>
      <c r="F391" s="118" t="s">
        <v>212</v>
      </c>
      <c r="G391" s="118" t="s">
        <v>99</v>
      </c>
      <c r="H391" s="119" t="s">
        <v>300</v>
      </c>
      <c r="I391" s="361">
        <v>19</v>
      </c>
      <c r="J391" s="350" t="s">
        <v>993</v>
      </c>
    </row>
    <row r="392" spans="1:10" ht="48.75" customHeight="1" x14ac:dyDescent="0.25">
      <c r="A392" s="116">
        <f t="shared" si="5"/>
        <v>387</v>
      </c>
      <c r="B392" s="120" t="s">
        <v>1583</v>
      </c>
      <c r="C392" s="118" t="s">
        <v>219</v>
      </c>
      <c r="D392" s="118" t="s">
        <v>1470</v>
      </c>
      <c r="E392" s="118" t="s">
        <v>210</v>
      </c>
      <c r="F392" s="118" t="s">
        <v>212</v>
      </c>
      <c r="G392" s="118" t="s">
        <v>99</v>
      </c>
      <c r="H392" s="119" t="s">
        <v>300</v>
      </c>
      <c r="I392" s="361"/>
      <c r="J392" s="351"/>
    </row>
    <row r="393" spans="1:10" ht="48.75" customHeight="1" x14ac:dyDescent="0.25">
      <c r="A393" s="116">
        <f t="shared" si="5"/>
        <v>388</v>
      </c>
      <c r="B393" s="120" t="s">
        <v>1584</v>
      </c>
      <c r="C393" s="118" t="s">
        <v>219</v>
      </c>
      <c r="D393" s="118" t="s">
        <v>1470</v>
      </c>
      <c r="E393" s="118" t="s">
        <v>210</v>
      </c>
      <c r="F393" s="118" t="s">
        <v>212</v>
      </c>
      <c r="G393" s="118" t="s">
        <v>99</v>
      </c>
      <c r="H393" s="119" t="s">
        <v>300</v>
      </c>
      <c r="I393" s="361"/>
      <c r="J393" s="351"/>
    </row>
    <row r="394" spans="1:10" ht="30" x14ac:dyDescent="0.25">
      <c r="A394" s="116">
        <f t="shared" si="5"/>
        <v>389</v>
      </c>
      <c r="B394" s="120" t="s">
        <v>935</v>
      </c>
      <c r="C394" s="118" t="s">
        <v>219</v>
      </c>
      <c r="D394" s="118" t="s">
        <v>1412</v>
      </c>
      <c r="E394" s="118" t="s">
        <v>210</v>
      </c>
      <c r="F394" s="118" t="s">
        <v>212</v>
      </c>
      <c r="G394" s="118" t="s">
        <v>99</v>
      </c>
      <c r="H394" s="119" t="s">
        <v>300</v>
      </c>
      <c r="I394" s="361"/>
      <c r="J394" s="352"/>
    </row>
    <row r="395" spans="1:10" ht="48.75" customHeight="1" x14ac:dyDescent="0.25">
      <c r="A395" s="116">
        <f t="shared" si="5"/>
        <v>390</v>
      </c>
      <c r="B395" s="120" t="s">
        <v>1606</v>
      </c>
      <c r="C395" s="118" t="s">
        <v>166</v>
      </c>
      <c r="D395" s="118" t="s">
        <v>306</v>
      </c>
      <c r="E395" s="118" t="s">
        <v>210</v>
      </c>
      <c r="F395" s="118" t="s">
        <v>212</v>
      </c>
      <c r="G395" s="118" t="s">
        <v>99</v>
      </c>
      <c r="H395" s="119" t="s">
        <v>300</v>
      </c>
      <c r="I395" s="361">
        <v>19</v>
      </c>
      <c r="J395" s="350" t="s">
        <v>989</v>
      </c>
    </row>
    <row r="396" spans="1:10" ht="31.5" customHeight="1" x14ac:dyDescent="0.25">
      <c r="A396" s="116">
        <f t="shared" si="5"/>
        <v>391</v>
      </c>
      <c r="B396" s="120" t="s">
        <v>1611</v>
      </c>
      <c r="C396" s="118" t="s">
        <v>219</v>
      </c>
      <c r="D396" s="118" t="s">
        <v>303</v>
      </c>
      <c r="E396" s="118" t="s">
        <v>210</v>
      </c>
      <c r="F396" s="118" t="s">
        <v>212</v>
      </c>
      <c r="G396" s="118" t="s">
        <v>99</v>
      </c>
      <c r="H396" s="119" t="s">
        <v>300</v>
      </c>
      <c r="I396" s="361"/>
      <c r="J396" s="351"/>
    </row>
    <row r="397" spans="1:10" ht="31.5" customHeight="1" x14ac:dyDescent="0.25">
      <c r="A397" s="116">
        <f t="shared" si="5"/>
        <v>392</v>
      </c>
      <c r="B397" s="120" t="s">
        <v>1620</v>
      </c>
      <c r="C397" s="118" t="s">
        <v>219</v>
      </c>
      <c r="D397" s="118" t="s">
        <v>301</v>
      </c>
      <c r="E397" s="118" t="s">
        <v>210</v>
      </c>
      <c r="F397" s="118" t="s">
        <v>212</v>
      </c>
      <c r="G397" s="118" t="s">
        <v>99</v>
      </c>
      <c r="H397" s="119" t="s">
        <v>300</v>
      </c>
      <c r="I397" s="361"/>
      <c r="J397" s="351"/>
    </row>
    <row r="398" spans="1:10" ht="31.5" customHeight="1" x14ac:dyDescent="0.25">
      <c r="A398" s="116">
        <f t="shared" si="5"/>
        <v>393</v>
      </c>
      <c r="B398" s="120" t="s">
        <v>1629</v>
      </c>
      <c r="C398" s="118" t="s">
        <v>219</v>
      </c>
      <c r="D398" s="118" t="s">
        <v>303</v>
      </c>
      <c r="E398" s="118" t="s">
        <v>210</v>
      </c>
      <c r="F398" s="118" t="s">
        <v>212</v>
      </c>
      <c r="G398" s="118" t="s">
        <v>99</v>
      </c>
      <c r="H398" s="119" t="s">
        <v>300</v>
      </c>
      <c r="I398" s="361"/>
      <c r="J398" s="352"/>
    </row>
    <row r="399" spans="1:10" ht="31.5" customHeight="1" x14ac:dyDescent="0.25">
      <c r="A399" s="116">
        <f t="shared" si="5"/>
        <v>394</v>
      </c>
      <c r="B399" s="120" t="s">
        <v>912</v>
      </c>
      <c r="C399" s="118" t="s">
        <v>113</v>
      </c>
      <c r="D399" s="118" t="s">
        <v>1636</v>
      </c>
      <c r="E399" s="118" t="s">
        <v>210</v>
      </c>
      <c r="F399" s="118" t="s">
        <v>212</v>
      </c>
      <c r="G399" s="118" t="s">
        <v>99</v>
      </c>
      <c r="H399" s="119" t="s">
        <v>300</v>
      </c>
      <c r="I399" s="361">
        <v>20</v>
      </c>
      <c r="J399" s="353" t="s">
        <v>990</v>
      </c>
    </row>
    <row r="400" spans="1:10" ht="31.5" customHeight="1" x14ac:dyDescent="0.25">
      <c r="A400" s="116">
        <f t="shared" si="5"/>
        <v>395</v>
      </c>
      <c r="B400" s="120" t="s">
        <v>1654</v>
      </c>
      <c r="C400" s="118" t="s">
        <v>219</v>
      </c>
      <c r="D400" s="118" t="s">
        <v>301</v>
      </c>
      <c r="E400" s="118" t="s">
        <v>210</v>
      </c>
      <c r="F400" s="118" t="s">
        <v>212</v>
      </c>
      <c r="G400" s="118" t="s">
        <v>99</v>
      </c>
      <c r="H400" s="119" t="s">
        <v>300</v>
      </c>
      <c r="I400" s="361"/>
      <c r="J400" s="353"/>
    </row>
    <row r="401" spans="1:10" ht="31.5" customHeight="1" x14ac:dyDescent="0.25">
      <c r="A401" s="116">
        <f t="shared" si="5"/>
        <v>396</v>
      </c>
      <c r="B401" s="120" t="s">
        <v>1680</v>
      </c>
      <c r="C401" s="118" t="s">
        <v>219</v>
      </c>
      <c r="D401" s="118" t="s">
        <v>1412</v>
      </c>
      <c r="E401" s="118" t="s">
        <v>210</v>
      </c>
      <c r="F401" s="118" t="s">
        <v>212</v>
      </c>
      <c r="G401" s="118" t="s">
        <v>99</v>
      </c>
      <c r="H401" s="119" t="s">
        <v>300</v>
      </c>
      <c r="I401" s="361"/>
      <c r="J401" s="353"/>
    </row>
    <row r="402" spans="1:10" ht="31.5" customHeight="1" x14ac:dyDescent="0.25">
      <c r="A402" s="116">
        <f t="shared" si="5"/>
        <v>397</v>
      </c>
      <c r="B402" s="120" t="s">
        <v>1698</v>
      </c>
      <c r="C402" s="118" t="s">
        <v>219</v>
      </c>
      <c r="D402" s="118" t="s">
        <v>311</v>
      </c>
      <c r="E402" s="118" t="s">
        <v>210</v>
      </c>
      <c r="F402" s="118" t="s">
        <v>212</v>
      </c>
      <c r="G402" s="118" t="s">
        <v>99</v>
      </c>
      <c r="H402" s="119" t="s">
        <v>300</v>
      </c>
      <c r="I402" s="361"/>
      <c r="J402" s="353"/>
    </row>
    <row r="403" spans="1:10" ht="31.5" customHeight="1" x14ac:dyDescent="0.25">
      <c r="A403" s="116">
        <f t="shared" ref="A403:A409" si="6">+A402+1</f>
        <v>398</v>
      </c>
      <c r="B403" s="120" t="s">
        <v>1693</v>
      </c>
      <c r="C403" s="118" t="s">
        <v>166</v>
      </c>
      <c r="D403" s="118" t="s">
        <v>306</v>
      </c>
      <c r="E403" s="118" t="s">
        <v>210</v>
      </c>
      <c r="F403" s="118" t="s">
        <v>212</v>
      </c>
      <c r="G403" s="118" t="s">
        <v>99</v>
      </c>
      <c r="H403" s="119" t="s">
        <v>300</v>
      </c>
      <c r="I403" s="369">
        <v>20</v>
      </c>
      <c r="J403" s="353" t="s">
        <v>991</v>
      </c>
    </row>
    <row r="404" spans="1:10" ht="31.5" customHeight="1" x14ac:dyDescent="0.25">
      <c r="A404" s="116">
        <f t="shared" si="6"/>
        <v>399</v>
      </c>
      <c r="B404" s="120" t="s">
        <v>1701</v>
      </c>
      <c r="C404" s="118" t="s">
        <v>219</v>
      </c>
      <c r="D404" s="118" t="s">
        <v>303</v>
      </c>
      <c r="E404" s="118" t="s">
        <v>210</v>
      </c>
      <c r="F404" s="118" t="s">
        <v>212</v>
      </c>
      <c r="G404" s="118" t="s">
        <v>99</v>
      </c>
      <c r="H404" s="119" t="s">
        <v>300</v>
      </c>
      <c r="I404" s="370"/>
      <c r="J404" s="353"/>
    </row>
    <row r="405" spans="1:10" ht="31.5" customHeight="1" x14ac:dyDescent="0.25">
      <c r="A405" s="116">
        <f t="shared" si="6"/>
        <v>400</v>
      </c>
      <c r="B405" s="120" t="s">
        <v>947</v>
      </c>
      <c r="C405" s="118" t="s">
        <v>219</v>
      </c>
      <c r="D405" s="118" t="s">
        <v>303</v>
      </c>
      <c r="E405" s="118" t="s">
        <v>210</v>
      </c>
      <c r="F405" s="118" t="s">
        <v>212</v>
      </c>
      <c r="G405" s="118" t="s">
        <v>99</v>
      </c>
      <c r="H405" s="119" t="s">
        <v>300</v>
      </c>
      <c r="I405" s="370"/>
      <c r="J405" s="353"/>
    </row>
    <row r="406" spans="1:10" ht="46.5" customHeight="1" x14ac:dyDescent="0.25">
      <c r="A406" s="116">
        <f t="shared" si="6"/>
        <v>401</v>
      </c>
      <c r="B406" s="120" t="s">
        <v>1728</v>
      </c>
      <c r="C406" s="118" t="s">
        <v>219</v>
      </c>
      <c r="D406" s="118" t="s">
        <v>1470</v>
      </c>
      <c r="E406" s="118" t="s">
        <v>210</v>
      </c>
      <c r="F406" s="118" t="s">
        <v>212</v>
      </c>
      <c r="G406" s="118" t="s">
        <v>99</v>
      </c>
      <c r="H406" s="119" t="s">
        <v>300</v>
      </c>
      <c r="I406" s="371"/>
      <c r="J406" s="353"/>
    </row>
    <row r="407" spans="1:10" ht="46.5" customHeight="1" x14ac:dyDescent="0.25">
      <c r="A407" s="116">
        <f t="shared" si="6"/>
        <v>402</v>
      </c>
      <c r="B407" s="120" t="s">
        <v>1733</v>
      </c>
      <c r="C407" s="118" t="s">
        <v>219</v>
      </c>
      <c r="D407" s="118" t="s">
        <v>303</v>
      </c>
      <c r="E407" s="118" t="s">
        <v>210</v>
      </c>
      <c r="F407" s="118" t="s">
        <v>212</v>
      </c>
      <c r="G407" s="118" t="s">
        <v>99</v>
      </c>
      <c r="H407" s="119" t="s">
        <v>300</v>
      </c>
      <c r="I407" s="361">
        <v>20</v>
      </c>
      <c r="J407" s="353" t="s">
        <v>992</v>
      </c>
    </row>
    <row r="408" spans="1:10" ht="46.5" customHeight="1" x14ac:dyDescent="0.25">
      <c r="A408" s="116">
        <f t="shared" si="6"/>
        <v>403</v>
      </c>
      <c r="B408" s="118" t="s">
        <v>1532</v>
      </c>
      <c r="C408" s="118" t="s">
        <v>407</v>
      </c>
      <c r="D408" s="118" t="s">
        <v>1533</v>
      </c>
      <c r="E408" s="118" t="s">
        <v>210</v>
      </c>
      <c r="F408" s="118" t="s">
        <v>211</v>
      </c>
      <c r="G408" s="118" t="s">
        <v>99</v>
      </c>
      <c r="H408" s="119" t="s">
        <v>304</v>
      </c>
      <c r="I408" s="361"/>
      <c r="J408" s="353"/>
    </row>
    <row r="409" spans="1:10" ht="31.5" customHeight="1" x14ac:dyDescent="0.25">
      <c r="A409" s="116">
        <f t="shared" si="6"/>
        <v>404</v>
      </c>
      <c r="B409" s="118" t="s">
        <v>860</v>
      </c>
      <c r="C409" s="118" t="s">
        <v>113</v>
      </c>
      <c r="D409" s="118" t="s">
        <v>1334</v>
      </c>
      <c r="E409" s="118" t="s">
        <v>210</v>
      </c>
      <c r="F409" s="118" t="s">
        <v>212</v>
      </c>
      <c r="G409" s="118" t="s">
        <v>99</v>
      </c>
      <c r="H409" s="119" t="s">
        <v>304</v>
      </c>
      <c r="I409" s="361"/>
      <c r="J409" s="353"/>
    </row>
  </sheetData>
  <autoFilter ref="A1:K334">
    <filterColumn colId="1" showButton="0"/>
    <filterColumn colId="2" showButton="0"/>
    <filterColumn colId="3" showButton="0"/>
    <filterColumn colId="4" showButton="0"/>
    <filterColumn colId="5" showButton="0"/>
    <filterColumn colId="6" showButton="0"/>
    <filterColumn colId="7" showButton="0"/>
    <filterColumn colId="8" showButton="0"/>
  </autoFilter>
  <sortState ref="A6:H395">
    <sortCondition ref="H6:H395"/>
    <sortCondition ref="F6:F395"/>
  </sortState>
  <mergeCells count="210">
    <mergeCell ref="I358:I361"/>
    <mergeCell ref="J358:J361"/>
    <mergeCell ref="I362:I365"/>
    <mergeCell ref="J362:J365"/>
    <mergeCell ref="I366:I369"/>
    <mergeCell ref="J366:J369"/>
    <mergeCell ref="I183:I186"/>
    <mergeCell ref="J183:J186"/>
    <mergeCell ref="I209:I212"/>
    <mergeCell ref="J209:J212"/>
    <mergeCell ref="I213:I216"/>
    <mergeCell ref="J213:J216"/>
    <mergeCell ref="I187:I191"/>
    <mergeCell ref="J187:J191"/>
    <mergeCell ref="I370:I372"/>
    <mergeCell ref="J370:J372"/>
    <mergeCell ref="I407:I409"/>
    <mergeCell ref="J407:J409"/>
    <mergeCell ref="I375:I378"/>
    <mergeCell ref="I379:I382"/>
    <mergeCell ref="J375:J378"/>
    <mergeCell ref="I383:I386"/>
    <mergeCell ref="J379:J382"/>
    <mergeCell ref="I387:I390"/>
    <mergeCell ref="J383:J386"/>
    <mergeCell ref="I391:I394"/>
    <mergeCell ref="J391:J394"/>
    <mergeCell ref="J387:J390"/>
    <mergeCell ref="I403:I406"/>
    <mergeCell ref="J403:J406"/>
    <mergeCell ref="J395:J398"/>
    <mergeCell ref="I395:I398"/>
    <mergeCell ref="J399:J402"/>
    <mergeCell ref="I399:I402"/>
    <mergeCell ref="I373:I374"/>
    <mergeCell ref="J373:J374"/>
    <mergeCell ref="I141:I144"/>
    <mergeCell ref="J137:J140"/>
    <mergeCell ref="I133:I136"/>
    <mergeCell ref="J121:J123"/>
    <mergeCell ref="I124:I127"/>
    <mergeCell ref="J124:J127"/>
    <mergeCell ref="I128:I132"/>
    <mergeCell ref="J128:J132"/>
    <mergeCell ref="J141:J144"/>
    <mergeCell ref="P65:P67"/>
    <mergeCell ref="O68:O70"/>
    <mergeCell ref="P68:P70"/>
    <mergeCell ref="P73:P77"/>
    <mergeCell ref="O73:O77"/>
    <mergeCell ref="I110:I112"/>
    <mergeCell ref="J110:J112"/>
    <mergeCell ref="I94:I97"/>
    <mergeCell ref="J94:J97"/>
    <mergeCell ref="I98:I101"/>
    <mergeCell ref="J98:J101"/>
    <mergeCell ref="I102:I105"/>
    <mergeCell ref="J102:J105"/>
    <mergeCell ref="I66:I69"/>
    <mergeCell ref="J66:J69"/>
    <mergeCell ref="I70:I72"/>
    <mergeCell ref="J70:J72"/>
    <mergeCell ref="I73:I76"/>
    <mergeCell ref="J73:J76"/>
    <mergeCell ref="I77:I80"/>
    <mergeCell ref="J77:J80"/>
    <mergeCell ref="I81:I84"/>
    <mergeCell ref="J81:J84"/>
    <mergeCell ref="I106:I109"/>
    <mergeCell ref="I27:I30"/>
    <mergeCell ref="J27:J30"/>
    <mergeCell ref="I31:I34"/>
    <mergeCell ref="O65:O67"/>
    <mergeCell ref="I47:I50"/>
    <mergeCell ref="J47:J50"/>
    <mergeCell ref="I51:I54"/>
    <mergeCell ref="J51:J54"/>
    <mergeCell ref="I55:I58"/>
    <mergeCell ref="J55:J58"/>
    <mergeCell ref="I59:I62"/>
    <mergeCell ref="J59:J62"/>
    <mergeCell ref="I63:I65"/>
    <mergeCell ref="J63:J65"/>
    <mergeCell ref="I121:I123"/>
    <mergeCell ref="I137:I140"/>
    <mergeCell ref="J133:J136"/>
    <mergeCell ref="B1:J1"/>
    <mergeCell ref="B2:J2"/>
    <mergeCell ref="B3:J3"/>
    <mergeCell ref="I39:I42"/>
    <mergeCell ref="J39:J42"/>
    <mergeCell ref="I43:I46"/>
    <mergeCell ref="J43:J46"/>
    <mergeCell ref="I35:I38"/>
    <mergeCell ref="J35:J38"/>
    <mergeCell ref="I6:I8"/>
    <mergeCell ref="J6:J8"/>
    <mergeCell ref="I9:I11"/>
    <mergeCell ref="J9:J11"/>
    <mergeCell ref="I12:I15"/>
    <mergeCell ref="J12:J15"/>
    <mergeCell ref="I16:I19"/>
    <mergeCell ref="J16:J19"/>
    <mergeCell ref="I20:I22"/>
    <mergeCell ref="J20:J22"/>
    <mergeCell ref="I23:I26"/>
    <mergeCell ref="J23:J26"/>
    <mergeCell ref="J31:J34"/>
    <mergeCell ref="I85:I88"/>
    <mergeCell ref="J85:J88"/>
    <mergeCell ref="I89:I93"/>
    <mergeCell ref="J89:J93"/>
    <mergeCell ref="J106:J109"/>
    <mergeCell ref="I113:I116"/>
    <mergeCell ref="J113:J116"/>
    <mergeCell ref="I117:I120"/>
    <mergeCell ref="J117:J120"/>
    <mergeCell ref="J192:J196"/>
    <mergeCell ref="I197:I200"/>
    <mergeCell ref="J197:J200"/>
    <mergeCell ref="I201:I204"/>
    <mergeCell ref="J201:J204"/>
    <mergeCell ref="I205:I208"/>
    <mergeCell ref="J205:J208"/>
    <mergeCell ref="I217:I221"/>
    <mergeCell ref="J217:J221"/>
    <mergeCell ref="I192:I196"/>
    <mergeCell ref="I222:I225"/>
    <mergeCell ref="J222:J225"/>
    <mergeCell ref="I226:I229"/>
    <mergeCell ref="J226:J229"/>
    <mergeCell ref="I230:I234"/>
    <mergeCell ref="J230:J234"/>
    <mergeCell ref="I235:I238"/>
    <mergeCell ref="J235:J238"/>
    <mergeCell ref="I239:I242"/>
    <mergeCell ref="J239:J242"/>
    <mergeCell ref="J243:J247"/>
    <mergeCell ref="I248:I251"/>
    <mergeCell ref="J248:J251"/>
    <mergeCell ref="I275:I278"/>
    <mergeCell ref="J275:J278"/>
    <mergeCell ref="I279:I282"/>
    <mergeCell ref="J279:J282"/>
    <mergeCell ref="I252:I256"/>
    <mergeCell ref="J252:J256"/>
    <mergeCell ref="I257:I260"/>
    <mergeCell ref="J257:J260"/>
    <mergeCell ref="I261:I264"/>
    <mergeCell ref="J261:J264"/>
    <mergeCell ref="I265:I269"/>
    <mergeCell ref="J265:J269"/>
    <mergeCell ref="I270:I274"/>
    <mergeCell ref="J270:J274"/>
    <mergeCell ref="I329:I332"/>
    <mergeCell ref="J329:J332"/>
    <mergeCell ref="I333:I337"/>
    <mergeCell ref="J333:J337"/>
    <mergeCell ref="I354:I357"/>
    <mergeCell ref="J354:J357"/>
    <mergeCell ref="I338:I341"/>
    <mergeCell ref="J338:J341"/>
    <mergeCell ref="I342:I345"/>
    <mergeCell ref="J342:J345"/>
    <mergeCell ref="I346:I349"/>
    <mergeCell ref="J346:J349"/>
    <mergeCell ref="I350:I353"/>
    <mergeCell ref="J350:J353"/>
    <mergeCell ref="B4:H4"/>
    <mergeCell ref="I283:I287"/>
    <mergeCell ref="J283:J287"/>
    <mergeCell ref="I288:I291"/>
    <mergeCell ref="J288:J291"/>
    <mergeCell ref="I325:I328"/>
    <mergeCell ref="J325:J328"/>
    <mergeCell ref="I304:I308"/>
    <mergeCell ref="J304:J308"/>
    <mergeCell ref="I309:I312"/>
    <mergeCell ref="J309:J312"/>
    <mergeCell ref="I313:I316"/>
    <mergeCell ref="J313:J316"/>
    <mergeCell ref="I317:I320"/>
    <mergeCell ref="J317:J320"/>
    <mergeCell ref="I321:I324"/>
    <mergeCell ref="J321:J324"/>
    <mergeCell ref="I292:I295"/>
    <mergeCell ref="J292:J295"/>
    <mergeCell ref="I296:I299"/>
    <mergeCell ref="J296:J299"/>
    <mergeCell ref="I300:I303"/>
    <mergeCell ref="J300:J303"/>
    <mergeCell ref="I243:I247"/>
    <mergeCell ref="I166:I169"/>
    <mergeCell ref="J166:J169"/>
    <mergeCell ref="I170:I174"/>
    <mergeCell ref="J170:J174"/>
    <mergeCell ref="I175:I178"/>
    <mergeCell ref="J175:J178"/>
    <mergeCell ref="I179:I182"/>
    <mergeCell ref="J179:J182"/>
    <mergeCell ref="I145:I148"/>
    <mergeCell ref="J145:J148"/>
    <mergeCell ref="I149:I153"/>
    <mergeCell ref="J149:J153"/>
    <mergeCell ref="I154:I157"/>
    <mergeCell ref="J154:J157"/>
    <mergeCell ref="I158:I161"/>
    <mergeCell ref="J158:J161"/>
    <mergeCell ref="I162:I165"/>
    <mergeCell ref="J162:J165"/>
  </mergeCells>
  <conditionalFormatting sqref="B335:B1048576 B1:B5">
    <cfRule type="duplicateValues" dxfId="1" priority="173"/>
  </conditionalFormatting>
  <pageMargins left="0.55000000000000004" right="0.23622047244094491" top="0.77" bottom="1.2" header="0.31496062992125984" footer="0.31496062992125984"/>
  <pageSetup paperSize="9" orientation="portrait" r:id="rId1"/>
  <rowBreaks count="7" manualBreakCount="7">
    <brk id="21" min="1" max="9" man="1"/>
    <brk id="29" min="1" max="9" man="1"/>
    <brk id="90" min="1" max="9" man="1"/>
    <brk id="170" min="1" max="9" man="1"/>
    <brk id="228" min="1" max="9" man="1"/>
    <brk id="245" min="1" max="9" man="1"/>
    <brk id="299" min="1" max="9" man="1"/>
  </rowBreaks>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79"/>
  <sheetViews>
    <sheetView zoomScale="75" zoomScaleNormal="75" zoomScalePageLayoutView="75" workbookViewId="0">
      <selection activeCell="A106" sqref="A106"/>
    </sheetView>
  </sheetViews>
  <sheetFormatPr baseColWidth="10" defaultColWidth="10.85546875" defaultRowHeight="23.25" x14ac:dyDescent="0.25"/>
  <cols>
    <col min="1" max="1" width="6.140625" style="14" customWidth="1"/>
    <col min="2" max="2" width="99.42578125" style="14" customWidth="1"/>
    <col min="3" max="3" width="44.7109375" style="14" customWidth="1"/>
    <col min="4" max="4" width="36.7109375" style="14" customWidth="1"/>
    <col min="5" max="5" width="14.85546875" style="14" customWidth="1"/>
    <col min="6" max="6" width="17.42578125" style="14" customWidth="1"/>
    <col min="7" max="7" width="25.42578125" style="14" customWidth="1"/>
    <col min="8" max="8" width="18.28515625" style="14" bestFit="1" customWidth="1"/>
    <col min="9" max="9" width="10.85546875" style="115"/>
    <col min="10" max="10" width="14.140625" style="112" customWidth="1"/>
    <col min="11" max="11" width="25.42578125" style="14" customWidth="1"/>
    <col min="12" max="16384" width="10.85546875" style="14"/>
  </cols>
  <sheetData>
    <row r="1" spans="1:11" ht="18.75" x14ac:dyDescent="0.3">
      <c r="B1" s="328" t="s">
        <v>8</v>
      </c>
      <c r="C1" s="328"/>
      <c r="D1" s="328"/>
      <c r="E1" s="328"/>
      <c r="F1" s="328"/>
      <c r="G1" s="328"/>
      <c r="H1" s="328"/>
      <c r="I1" s="328"/>
      <c r="J1" s="41"/>
    </row>
    <row r="2" spans="1:11" ht="18.75" x14ac:dyDescent="0.3">
      <c r="B2" s="328" t="s">
        <v>9</v>
      </c>
      <c r="C2" s="328"/>
      <c r="D2" s="328"/>
      <c r="E2" s="328"/>
      <c r="F2" s="328"/>
      <c r="G2" s="328"/>
      <c r="H2" s="328"/>
      <c r="I2" s="328"/>
      <c r="J2" s="41"/>
    </row>
    <row r="3" spans="1:11" ht="18.75" x14ac:dyDescent="0.3">
      <c r="B3" s="328" t="s">
        <v>351</v>
      </c>
      <c r="C3" s="328"/>
      <c r="D3" s="328"/>
      <c r="E3" s="328"/>
      <c r="F3" s="328"/>
      <c r="G3" s="328"/>
      <c r="H3" s="328"/>
      <c r="I3" s="328"/>
      <c r="J3" s="41"/>
    </row>
    <row r="4" spans="1:11" ht="33.75" x14ac:dyDescent="0.5">
      <c r="B4" s="306" t="s">
        <v>15</v>
      </c>
      <c r="C4" s="306"/>
      <c r="D4" s="306"/>
      <c r="E4" s="306"/>
      <c r="F4" s="306"/>
      <c r="G4" s="306"/>
      <c r="H4" s="306"/>
      <c r="I4" s="306"/>
      <c r="J4" s="110"/>
    </row>
    <row r="5" spans="1:11" ht="31.5" x14ac:dyDescent="0.5">
      <c r="G5" s="100" t="s">
        <v>347</v>
      </c>
      <c r="I5" s="113"/>
      <c r="J5" s="111"/>
    </row>
    <row r="6" spans="1:11" ht="30" customHeight="1" x14ac:dyDescent="0.25">
      <c r="A6" s="11" t="s">
        <v>209</v>
      </c>
      <c r="B6" s="11" t="s">
        <v>16</v>
      </c>
      <c r="C6" s="11" t="s">
        <v>17</v>
      </c>
      <c r="D6" s="11" t="s">
        <v>18</v>
      </c>
      <c r="E6" s="11" t="s">
        <v>19</v>
      </c>
      <c r="F6" s="11" t="s">
        <v>20</v>
      </c>
      <c r="G6" s="11" t="s">
        <v>21</v>
      </c>
      <c r="H6" s="12" t="s">
        <v>22</v>
      </c>
      <c r="I6" s="114" t="s">
        <v>47</v>
      </c>
      <c r="J6" s="43" t="s">
        <v>50</v>
      </c>
      <c r="K6" s="13" t="s">
        <v>14</v>
      </c>
    </row>
    <row r="7" spans="1:11" ht="54.75" customHeight="1" x14ac:dyDescent="0.25">
      <c r="A7" s="116">
        <v>1</v>
      </c>
      <c r="B7" s="118" t="s">
        <v>1755</v>
      </c>
      <c r="C7" s="118" t="s">
        <v>445</v>
      </c>
      <c r="D7" s="118" t="s">
        <v>1756</v>
      </c>
      <c r="E7" s="118" t="s">
        <v>210</v>
      </c>
      <c r="F7" s="118" t="s">
        <v>211</v>
      </c>
      <c r="G7" s="118" t="s">
        <v>151</v>
      </c>
      <c r="H7" s="118" t="s">
        <v>345</v>
      </c>
      <c r="I7" s="342">
        <v>21</v>
      </c>
      <c r="J7" s="324" t="s">
        <v>994</v>
      </c>
      <c r="K7"/>
    </row>
    <row r="8" spans="1:11" ht="54.75" customHeight="1" x14ac:dyDescent="0.25">
      <c r="A8" s="116">
        <f t="shared" ref="A8:A71" si="0">+A7+1</f>
        <v>2</v>
      </c>
      <c r="B8" s="118" t="s">
        <v>1802</v>
      </c>
      <c r="C8" s="118" t="s">
        <v>445</v>
      </c>
      <c r="D8" s="118" t="s">
        <v>1803</v>
      </c>
      <c r="E8" s="118" t="s">
        <v>210</v>
      </c>
      <c r="F8" s="118" t="s">
        <v>211</v>
      </c>
      <c r="G8" s="118" t="s">
        <v>151</v>
      </c>
      <c r="H8" s="118" t="s">
        <v>345</v>
      </c>
      <c r="I8" s="343"/>
      <c r="J8" s="325"/>
      <c r="K8"/>
    </row>
    <row r="9" spans="1:11" ht="54.75" customHeight="1" x14ac:dyDescent="0.25">
      <c r="A9" s="116">
        <f t="shared" si="0"/>
        <v>3</v>
      </c>
      <c r="B9" s="118" t="s">
        <v>1788</v>
      </c>
      <c r="C9" s="118" t="s">
        <v>445</v>
      </c>
      <c r="D9" s="118" t="s">
        <v>1789</v>
      </c>
      <c r="E9" s="118" t="s">
        <v>210</v>
      </c>
      <c r="F9" s="118" t="s">
        <v>211</v>
      </c>
      <c r="G9" s="118" t="s">
        <v>151</v>
      </c>
      <c r="H9" s="118" t="s">
        <v>152</v>
      </c>
      <c r="I9" s="343"/>
      <c r="J9" s="325"/>
    </row>
    <row r="10" spans="1:11" ht="54.75" customHeight="1" x14ac:dyDescent="0.25">
      <c r="A10" s="116">
        <f t="shared" si="0"/>
        <v>4</v>
      </c>
      <c r="B10" s="118" t="s">
        <v>527</v>
      </c>
      <c r="C10" s="118" t="s">
        <v>137</v>
      </c>
      <c r="D10" s="118" t="s">
        <v>150</v>
      </c>
      <c r="E10" s="118" t="s">
        <v>210</v>
      </c>
      <c r="F10" s="118" t="s">
        <v>212</v>
      </c>
      <c r="G10" s="118" t="s">
        <v>151</v>
      </c>
      <c r="H10" s="118" t="s">
        <v>152</v>
      </c>
      <c r="I10" s="344"/>
      <c r="J10" s="326"/>
    </row>
    <row r="11" spans="1:11" ht="54.75" customHeight="1" x14ac:dyDescent="0.25">
      <c r="A11" s="116">
        <f t="shared" si="0"/>
        <v>5</v>
      </c>
      <c r="B11" s="118" t="s">
        <v>2183</v>
      </c>
      <c r="C11" s="118" t="s">
        <v>95</v>
      </c>
      <c r="D11" s="118" t="s">
        <v>2180</v>
      </c>
      <c r="E11" s="118" t="s">
        <v>210</v>
      </c>
      <c r="F11" s="118" t="s">
        <v>212</v>
      </c>
      <c r="G11" s="118" t="s">
        <v>151</v>
      </c>
      <c r="H11" s="118" t="s">
        <v>159</v>
      </c>
      <c r="I11" s="342">
        <v>21</v>
      </c>
      <c r="J11" s="324" t="s">
        <v>990</v>
      </c>
    </row>
    <row r="12" spans="1:11" ht="26.25" customHeight="1" x14ac:dyDescent="0.25">
      <c r="A12" s="116">
        <f t="shared" si="0"/>
        <v>6</v>
      </c>
      <c r="B12" s="118" t="s">
        <v>1758</v>
      </c>
      <c r="C12" s="118" t="s">
        <v>407</v>
      </c>
      <c r="D12" s="118" t="s">
        <v>506</v>
      </c>
      <c r="E12" s="118" t="s">
        <v>210</v>
      </c>
      <c r="F12" s="118" t="s">
        <v>211</v>
      </c>
      <c r="G12" s="118" t="s">
        <v>151</v>
      </c>
      <c r="H12" s="118" t="s">
        <v>159</v>
      </c>
      <c r="I12" s="343"/>
      <c r="J12" s="325"/>
      <c r="K12"/>
    </row>
    <row r="13" spans="1:11" ht="36.75" customHeight="1" x14ac:dyDescent="0.25">
      <c r="A13" s="116">
        <f t="shared" si="0"/>
        <v>7</v>
      </c>
      <c r="B13" s="118" t="s">
        <v>1761</v>
      </c>
      <c r="C13" s="118" t="s">
        <v>115</v>
      </c>
      <c r="D13" s="118" t="s">
        <v>1762</v>
      </c>
      <c r="E13" s="118" t="s">
        <v>210</v>
      </c>
      <c r="F13" s="118" t="s">
        <v>211</v>
      </c>
      <c r="G13" s="118" t="s">
        <v>151</v>
      </c>
      <c r="H13" s="118" t="s">
        <v>159</v>
      </c>
      <c r="I13" s="343"/>
      <c r="J13" s="325"/>
      <c r="K13"/>
    </row>
    <row r="14" spans="1:11" ht="54.75" customHeight="1" x14ac:dyDescent="0.25">
      <c r="A14" s="116">
        <f t="shared" si="0"/>
        <v>8</v>
      </c>
      <c r="B14" s="118" t="s">
        <v>504</v>
      </c>
      <c r="C14" s="118" t="s">
        <v>115</v>
      </c>
      <c r="D14" s="118" t="s">
        <v>1764</v>
      </c>
      <c r="E14" s="118" t="s">
        <v>210</v>
      </c>
      <c r="F14" s="118" t="s">
        <v>211</v>
      </c>
      <c r="G14" s="118" t="s">
        <v>151</v>
      </c>
      <c r="H14" s="118" t="s">
        <v>159</v>
      </c>
      <c r="I14" s="344"/>
      <c r="J14" s="326"/>
      <c r="K14"/>
    </row>
    <row r="15" spans="1:11" ht="54.75" customHeight="1" x14ac:dyDescent="0.25">
      <c r="A15" s="116">
        <f t="shared" si="0"/>
        <v>9</v>
      </c>
      <c r="B15" s="118" t="s">
        <v>1769</v>
      </c>
      <c r="C15" s="118" t="s">
        <v>115</v>
      </c>
      <c r="D15" s="118" t="s">
        <v>1770</v>
      </c>
      <c r="E15" s="118" t="s">
        <v>210</v>
      </c>
      <c r="F15" s="118" t="s">
        <v>211</v>
      </c>
      <c r="G15" s="118" t="s">
        <v>151</v>
      </c>
      <c r="H15" s="118" t="s">
        <v>159</v>
      </c>
      <c r="I15" s="342">
        <v>21</v>
      </c>
      <c r="J15" s="324" t="s">
        <v>991</v>
      </c>
      <c r="K15"/>
    </row>
    <row r="16" spans="1:11" ht="54.75" customHeight="1" x14ac:dyDescent="0.25">
      <c r="A16" s="116">
        <f t="shared" si="0"/>
        <v>10</v>
      </c>
      <c r="B16" s="118" t="s">
        <v>1774</v>
      </c>
      <c r="C16" s="118" t="s">
        <v>372</v>
      </c>
      <c r="D16" s="118" t="s">
        <v>481</v>
      </c>
      <c r="E16" s="118" t="s">
        <v>210</v>
      </c>
      <c r="F16" s="118" t="s">
        <v>211</v>
      </c>
      <c r="G16" s="118" t="s">
        <v>151</v>
      </c>
      <c r="H16" s="118" t="s">
        <v>159</v>
      </c>
      <c r="I16" s="343"/>
      <c r="J16" s="325"/>
      <c r="K16"/>
    </row>
    <row r="17" spans="1:11" ht="54.75" customHeight="1" x14ac:dyDescent="0.25">
      <c r="A17" s="116">
        <f t="shared" si="0"/>
        <v>11</v>
      </c>
      <c r="B17" s="118" t="s">
        <v>1783</v>
      </c>
      <c r="C17" s="118" t="s">
        <v>372</v>
      </c>
      <c r="D17" s="118" t="s">
        <v>481</v>
      </c>
      <c r="E17" s="118" t="s">
        <v>210</v>
      </c>
      <c r="F17" s="118" t="s">
        <v>211</v>
      </c>
      <c r="G17" s="118" t="s">
        <v>151</v>
      </c>
      <c r="H17" s="118" t="s">
        <v>159</v>
      </c>
      <c r="I17" s="343"/>
      <c r="J17" s="325"/>
      <c r="K17"/>
    </row>
    <row r="18" spans="1:11" ht="54.75" customHeight="1" x14ac:dyDescent="0.25">
      <c r="A18" s="116">
        <f t="shared" si="0"/>
        <v>12</v>
      </c>
      <c r="B18" s="118" t="s">
        <v>503</v>
      </c>
      <c r="C18" s="118" t="s">
        <v>115</v>
      </c>
      <c r="D18" s="118" t="s">
        <v>1764</v>
      </c>
      <c r="E18" s="118" t="s">
        <v>210</v>
      </c>
      <c r="F18" s="118" t="s">
        <v>211</v>
      </c>
      <c r="G18" s="118" t="s">
        <v>151</v>
      </c>
      <c r="H18" s="118" t="s">
        <v>159</v>
      </c>
      <c r="I18" s="344"/>
      <c r="J18" s="326"/>
      <c r="K18"/>
    </row>
    <row r="19" spans="1:11" ht="54.75" customHeight="1" x14ac:dyDescent="0.25">
      <c r="A19" s="116">
        <f t="shared" si="0"/>
        <v>13</v>
      </c>
      <c r="B19" s="118" t="s">
        <v>509</v>
      </c>
      <c r="C19" s="118" t="s">
        <v>407</v>
      </c>
      <c r="D19" s="118" t="s">
        <v>510</v>
      </c>
      <c r="E19" s="118" t="s">
        <v>210</v>
      </c>
      <c r="F19" s="118" t="s">
        <v>211</v>
      </c>
      <c r="G19" s="118" t="s">
        <v>151</v>
      </c>
      <c r="H19" s="118" t="s">
        <v>159</v>
      </c>
      <c r="I19" s="342">
        <v>21</v>
      </c>
      <c r="J19" s="324" t="s">
        <v>992</v>
      </c>
      <c r="K19"/>
    </row>
    <row r="20" spans="1:11" ht="54.75" customHeight="1" x14ac:dyDescent="0.25">
      <c r="A20" s="116">
        <f t="shared" si="0"/>
        <v>14</v>
      </c>
      <c r="B20" s="118" t="s">
        <v>507</v>
      </c>
      <c r="C20" s="118" t="s">
        <v>407</v>
      </c>
      <c r="D20" s="118" t="s">
        <v>506</v>
      </c>
      <c r="E20" s="118" t="s">
        <v>210</v>
      </c>
      <c r="F20" s="118" t="s">
        <v>211</v>
      </c>
      <c r="G20" s="118" t="s">
        <v>151</v>
      </c>
      <c r="H20" s="118" t="s">
        <v>159</v>
      </c>
      <c r="I20" s="343"/>
      <c r="J20" s="325"/>
      <c r="K20"/>
    </row>
    <row r="21" spans="1:11" ht="54.75" customHeight="1" x14ac:dyDescent="0.25">
      <c r="A21" s="116">
        <f t="shared" si="0"/>
        <v>15</v>
      </c>
      <c r="B21" s="118" t="s">
        <v>498</v>
      </c>
      <c r="C21" s="118" t="s">
        <v>115</v>
      </c>
      <c r="D21" s="118" t="s">
        <v>1762</v>
      </c>
      <c r="E21" s="118" t="s">
        <v>210</v>
      </c>
      <c r="F21" s="118" t="s">
        <v>211</v>
      </c>
      <c r="G21" s="118" t="s">
        <v>151</v>
      </c>
      <c r="H21" s="118" t="s">
        <v>159</v>
      </c>
      <c r="I21" s="343"/>
      <c r="J21" s="325"/>
      <c r="K21"/>
    </row>
    <row r="22" spans="1:11" ht="54.75" customHeight="1" x14ac:dyDescent="0.25">
      <c r="A22" s="116">
        <f t="shared" si="0"/>
        <v>16</v>
      </c>
      <c r="B22" s="118" t="s">
        <v>1838</v>
      </c>
      <c r="C22" s="118" t="s">
        <v>153</v>
      </c>
      <c r="D22" s="118" t="s">
        <v>406</v>
      </c>
      <c r="E22" s="118" t="s">
        <v>210</v>
      </c>
      <c r="F22" s="118" t="s">
        <v>211</v>
      </c>
      <c r="G22" s="118" t="s">
        <v>151</v>
      </c>
      <c r="H22" s="118" t="s">
        <v>159</v>
      </c>
      <c r="I22" s="344"/>
      <c r="J22" s="326"/>
      <c r="K22"/>
    </row>
    <row r="23" spans="1:11" ht="54.75" customHeight="1" x14ac:dyDescent="0.25">
      <c r="A23" s="116">
        <f t="shared" si="0"/>
        <v>17</v>
      </c>
      <c r="B23" s="118" t="s">
        <v>2182</v>
      </c>
      <c r="C23" s="118" t="s">
        <v>95</v>
      </c>
      <c r="D23" s="118" t="s">
        <v>2180</v>
      </c>
      <c r="E23" s="118" t="s">
        <v>210</v>
      </c>
      <c r="F23" s="118" t="s">
        <v>212</v>
      </c>
      <c r="G23" s="118" t="s">
        <v>151</v>
      </c>
      <c r="H23" s="118" t="s">
        <v>159</v>
      </c>
      <c r="I23" s="342">
        <v>21</v>
      </c>
      <c r="J23" s="324" t="s">
        <v>993</v>
      </c>
    </row>
    <row r="24" spans="1:11" ht="54.75" customHeight="1" x14ac:dyDescent="0.25">
      <c r="A24" s="116">
        <f t="shared" si="0"/>
        <v>18</v>
      </c>
      <c r="B24" s="118" t="s">
        <v>1754</v>
      </c>
      <c r="C24" s="118" t="s">
        <v>115</v>
      </c>
      <c r="D24" s="118" t="s">
        <v>496</v>
      </c>
      <c r="E24" s="118" t="s">
        <v>210</v>
      </c>
      <c r="F24" s="118" t="s">
        <v>212</v>
      </c>
      <c r="G24" s="118" t="s">
        <v>151</v>
      </c>
      <c r="H24" s="118" t="s">
        <v>159</v>
      </c>
      <c r="I24" s="343"/>
      <c r="J24" s="325"/>
      <c r="K24"/>
    </row>
    <row r="25" spans="1:11" ht="54.75" customHeight="1" x14ac:dyDescent="0.25">
      <c r="A25" s="116">
        <f t="shared" si="0"/>
        <v>19</v>
      </c>
      <c r="B25" s="118" t="s">
        <v>998</v>
      </c>
      <c r="C25" s="118" t="s">
        <v>407</v>
      </c>
      <c r="D25" s="118" t="s">
        <v>1759</v>
      </c>
      <c r="E25" s="118" t="s">
        <v>210</v>
      </c>
      <c r="F25" s="118" t="s">
        <v>212</v>
      </c>
      <c r="G25" s="118" t="s">
        <v>151</v>
      </c>
      <c r="H25" s="118" t="s">
        <v>159</v>
      </c>
      <c r="I25" s="343"/>
      <c r="J25" s="325"/>
      <c r="K25"/>
    </row>
    <row r="26" spans="1:11" ht="54.75" customHeight="1" x14ac:dyDescent="0.25">
      <c r="A26" s="116">
        <f t="shared" si="0"/>
        <v>20</v>
      </c>
      <c r="B26" s="118" t="s">
        <v>505</v>
      </c>
      <c r="C26" s="118" t="s">
        <v>115</v>
      </c>
      <c r="D26" s="118" t="s">
        <v>1778</v>
      </c>
      <c r="E26" s="118" t="s">
        <v>210</v>
      </c>
      <c r="F26" s="118" t="s">
        <v>212</v>
      </c>
      <c r="G26" s="118" t="s">
        <v>151</v>
      </c>
      <c r="H26" s="118" t="s">
        <v>159</v>
      </c>
      <c r="I26" s="344"/>
      <c r="J26" s="326"/>
      <c r="K26"/>
    </row>
    <row r="27" spans="1:11" ht="54.75" customHeight="1" x14ac:dyDescent="0.25">
      <c r="A27" s="116">
        <f t="shared" si="0"/>
        <v>21</v>
      </c>
      <c r="B27" s="118" t="s">
        <v>508</v>
      </c>
      <c r="C27" s="118" t="s">
        <v>407</v>
      </c>
      <c r="D27" s="118" t="s">
        <v>1759</v>
      </c>
      <c r="E27" s="118" t="s">
        <v>210</v>
      </c>
      <c r="F27" s="118" t="s">
        <v>212</v>
      </c>
      <c r="G27" s="118" t="s">
        <v>151</v>
      </c>
      <c r="H27" s="119" t="s">
        <v>159</v>
      </c>
      <c r="I27" s="345">
        <v>22</v>
      </c>
      <c r="J27" s="320" t="s">
        <v>994</v>
      </c>
      <c r="K27"/>
    </row>
    <row r="28" spans="1:11" ht="54.75" customHeight="1" x14ac:dyDescent="0.25">
      <c r="A28" s="116">
        <f t="shared" si="0"/>
        <v>22</v>
      </c>
      <c r="B28" s="118" t="s">
        <v>1784</v>
      </c>
      <c r="C28" s="118" t="s">
        <v>140</v>
      </c>
      <c r="D28" s="118" t="s">
        <v>482</v>
      </c>
      <c r="E28" s="118" t="s">
        <v>210</v>
      </c>
      <c r="F28" s="118" t="s">
        <v>212</v>
      </c>
      <c r="G28" s="118" t="s">
        <v>151</v>
      </c>
      <c r="H28" s="119" t="s">
        <v>159</v>
      </c>
      <c r="I28" s="345"/>
      <c r="J28" s="320"/>
      <c r="K28"/>
    </row>
    <row r="29" spans="1:11" ht="54.75" customHeight="1" x14ac:dyDescent="0.25">
      <c r="A29" s="116">
        <f t="shared" si="0"/>
        <v>23</v>
      </c>
      <c r="B29" s="118" t="s">
        <v>2181</v>
      </c>
      <c r="C29" s="118" t="s">
        <v>95</v>
      </c>
      <c r="D29" s="118" t="s">
        <v>2180</v>
      </c>
      <c r="E29" s="118" t="s">
        <v>210</v>
      </c>
      <c r="F29" s="118" t="s">
        <v>212</v>
      </c>
      <c r="G29" s="118" t="s">
        <v>151</v>
      </c>
      <c r="H29" s="119" t="s">
        <v>159</v>
      </c>
      <c r="I29" s="345"/>
      <c r="J29" s="320"/>
      <c r="K29"/>
    </row>
    <row r="30" spans="1:11" ht="54.75" customHeight="1" x14ac:dyDescent="0.25">
      <c r="A30" s="116">
        <f t="shared" si="0"/>
        <v>24</v>
      </c>
      <c r="B30" s="118" t="s">
        <v>1801</v>
      </c>
      <c r="C30" s="118" t="s">
        <v>140</v>
      </c>
      <c r="D30" s="118" t="s">
        <v>482</v>
      </c>
      <c r="E30" s="118" t="s">
        <v>210</v>
      </c>
      <c r="F30" s="118" t="s">
        <v>212</v>
      </c>
      <c r="G30" s="118" t="s">
        <v>151</v>
      </c>
      <c r="H30" s="119" t="s">
        <v>159</v>
      </c>
      <c r="I30" s="345"/>
      <c r="J30" s="320"/>
      <c r="K30"/>
    </row>
    <row r="31" spans="1:11" ht="54.75" customHeight="1" x14ac:dyDescent="0.25">
      <c r="A31" s="116">
        <f t="shared" si="0"/>
        <v>25</v>
      </c>
      <c r="B31" s="118" t="s">
        <v>1820</v>
      </c>
      <c r="C31" s="118" t="s">
        <v>115</v>
      </c>
      <c r="D31" s="118" t="s">
        <v>1762</v>
      </c>
      <c r="E31" s="118" t="s">
        <v>210</v>
      </c>
      <c r="F31" s="118" t="s">
        <v>212</v>
      </c>
      <c r="G31" s="118" t="s">
        <v>151</v>
      </c>
      <c r="H31" s="119" t="s">
        <v>159</v>
      </c>
      <c r="I31" s="345">
        <v>22</v>
      </c>
      <c r="J31" s="320" t="s">
        <v>990</v>
      </c>
      <c r="K31"/>
    </row>
    <row r="32" spans="1:11" ht="54.75" customHeight="1" x14ac:dyDescent="0.25">
      <c r="A32" s="116">
        <f t="shared" si="0"/>
        <v>26</v>
      </c>
      <c r="B32" s="118" t="s">
        <v>1832</v>
      </c>
      <c r="C32" s="118" t="s">
        <v>115</v>
      </c>
      <c r="D32" s="118" t="s">
        <v>1778</v>
      </c>
      <c r="E32" s="118" t="s">
        <v>210</v>
      </c>
      <c r="F32" s="118" t="s">
        <v>212</v>
      </c>
      <c r="G32" s="118" t="s">
        <v>151</v>
      </c>
      <c r="H32" s="119" t="s">
        <v>159</v>
      </c>
      <c r="I32" s="345"/>
      <c r="J32" s="320"/>
      <c r="K32"/>
    </row>
    <row r="33" spans="1:21" ht="54.75" customHeight="1" x14ac:dyDescent="0.25">
      <c r="A33" s="116">
        <f t="shared" si="0"/>
        <v>27</v>
      </c>
      <c r="B33" s="118" t="s">
        <v>2179</v>
      </c>
      <c r="C33" s="118" t="s">
        <v>95</v>
      </c>
      <c r="D33" s="118" t="s">
        <v>2180</v>
      </c>
      <c r="E33" s="118" t="s">
        <v>210</v>
      </c>
      <c r="F33" s="118" t="s">
        <v>212</v>
      </c>
      <c r="G33" s="118" t="s">
        <v>151</v>
      </c>
      <c r="H33" s="119" t="s">
        <v>159</v>
      </c>
      <c r="I33" s="345"/>
      <c r="J33" s="320"/>
    </row>
    <row r="34" spans="1:21" ht="54.75" customHeight="1" x14ac:dyDescent="0.25">
      <c r="A34" s="116">
        <f t="shared" si="0"/>
        <v>28</v>
      </c>
      <c r="B34" s="118" t="s">
        <v>1798</v>
      </c>
      <c r="C34" s="118" t="s">
        <v>115</v>
      </c>
      <c r="D34" s="118" t="s">
        <v>1770</v>
      </c>
      <c r="E34" s="118" t="s">
        <v>210</v>
      </c>
      <c r="F34" s="118" t="s">
        <v>212</v>
      </c>
      <c r="G34" s="118" t="s">
        <v>151</v>
      </c>
      <c r="H34" s="119" t="s">
        <v>159</v>
      </c>
      <c r="I34" s="345"/>
      <c r="J34" s="320"/>
    </row>
    <row r="35" spans="1:21" ht="54.75" customHeight="1" x14ac:dyDescent="0.25">
      <c r="A35" s="116">
        <f t="shared" si="0"/>
        <v>29</v>
      </c>
      <c r="B35" s="120" t="s">
        <v>1763</v>
      </c>
      <c r="C35" s="118" t="s">
        <v>153</v>
      </c>
      <c r="D35" s="118" t="s">
        <v>486</v>
      </c>
      <c r="E35" s="118" t="s">
        <v>210</v>
      </c>
      <c r="F35" s="118" t="s">
        <v>211</v>
      </c>
      <c r="G35" s="118" t="s">
        <v>151</v>
      </c>
      <c r="H35" s="119" t="s">
        <v>155</v>
      </c>
      <c r="I35" s="345">
        <v>22</v>
      </c>
      <c r="J35" s="320" t="s">
        <v>991</v>
      </c>
      <c r="K35"/>
    </row>
    <row r="36" spans="1:21" ht="54.75" customHeight="1" x14ac:dyDescent="0.25">
      <c r="A36" s="116">
        <f t="shared" si="0"/>
        <v>30</v>
      </c>
      <c r="B36" s="120" t="s">
        <v>1765</v>
      </c>
      <c r="C36" s="118" t="s">
        <v>153</v>
      </c>
      <c r="D36" s="118" t="s">
        <v>1766</v>
      </c>
      <c r="E36" s="118" t="s">
        <v>210</v>
      </c>
      <c r="F36" s="118" t="s">
        <v>211</v>
      </c>
      <c r="G36" s="118" t="s">
        <v>151</v>
      </c>
      <c r="H36" s="119" t="s">
        <v>155</v>
      </c>
      <c r="I36" s="345"/>
      <c r="J36" s="320"/>
      <c r="K36"/>
    </row>
    <row r="37" spans="1:21" ht="54.75" customHeight="1" x14ac:dyDescent="0.25">
      <c r="A37" s="116">
        <f t="shared" si="0"/>
        <v>31</v>
      </c>
      <c r="B37" s="120" t="s">
        <v>490</v>
      </c>
      <c r="C37" s="118" t="s">
        <v>153</v>
      </c>
      <c r="D37" s="118" t="s">
        <v>486</v>
      </c>
      <c r="E37" s="118" t="s">
        <v>210</v>
      </c>
      <c r="F37" s="118" t="s">
        <v>211</v>
      </c>
      <c r="G37" s="118" t="s">
        <v>151</v>
      </c>
      <c r="H37" s="119" t="s">
        <v>155</v>
      </c>
      <c r="I37" s="345"/>
      <c r="J37" s="320"/>
      <c r="K37"/>
    </row>
    <row r="38" spans="1:21" ht="54.75" customHeight="1" x14ac:dyDescent="0.25">
      <c r="A38" s="116">
        <f t="shared" si="0"/>
        <v>32</v>
      </c>
      <c r="B38" s="120" t="s">
        <v>1787</v>
      </c>
      <c r="C38" s="118" t="s">
        <v>153</v>
      </c>
      <c r="D38" s="118" t="s">
        <v>1766</v>
      </c>
      <c r="E38" s="118" t="s">
        <v>210</v>
      </c>
      <c r="F38" s="118" t="s">
        <v>211</v>
      </c>
      <c r="G38" s="118" t="s">
        <v>151</v>
      </c>
      <c r="H38" s="119" t="s">
        <v>155</v>
      </c>
      <c r="I38" s="345"/>
      <c r="J38" s="320"/>
      <c r="K38"/>
    </row>
    <row r="39" spans="1:21" ht="54.75" customHeight="1" x14ac:dyDescent="0.25">
      <c r="A39" s="116">
        <f t="shared" si="0"/>
        <v>33</v>
      </c>
      <c r="B39" s="120" t="s">
        <v>531</v>
      </c>
      <c r="C39" s="118" t="s">
        <v>529</v>
      </c>
      <c r="D39" s="118" t="s">
        <v>272</v>
      </c>
      <c r="E39" s="118" t="s">
        <v>210</v>
      </c>
      <c r="F39" s="118" t="s">
        <v>211</v>
      </c>
      <c r="G39" s="118" t="s">
        <v>151</v>
      </c>
      <c r="H39" s="119" t="s">
        <v>155</v>
      </c>
      <c r="I39" s="345">
        <v>22</v>
      </c>
      <c r="J39" s="320" t="s">
        <v>992</v>
      </c>
      <c r="K39"/>
    </row>
    <row r="40" spans="1:21" ht="56.25" customHeight="1" x14ac:dyDescent="0.25">
      <c r="A40" s="116">
        <f t="shared" si="0"/>
        <v>34</v>
      </c>
      <c r="B40" s="120" t="s">
        <v>1809</v>
      </c>
      <c r="C40" s="118" t="s">
        <v>407</v>
      </c>
      <c r="D40" s="118" t="s">
        <v>511</v>
      </c>
      <c r="E40" s="118" t="s">
        <v>210</v>
      </c>
      <c r="F40" s="118" t="s">
        <v>211</v>
      </c>
      <c r="G40" s="118" t="s">
        <v>151</v>
      </c>
      <c r="H40" s="119" t="s">
        <v>155</v>
      </c>
      <c r="I40" s="345"/>
      <c r="J40" s="320"/>
      <c r="K40"/>
      <c r="M40" s="6"/>
      <c r="N40" s="6"/>
      <c r="O40" s="6"/>
      <c r="P40" s="6"/>
      <c r="Q40" s="6"/>
      <c r="R40" s="6"/>
      <c r="S40" s="6"/>
      <c r="T40" s="6"/>
      <c r="U40" s="6"/>
    </row>
    <row r="41" spans="1:21" ht="30" customHeight="1" x14ac:dyDescent="0.25">
      <c r="A41" s="116">
        <f t="shared" si="0"/>
        <v>35</v>
      </c>
      <c r="B41" s="120" t="s">
        <v>492</v>
      </c>
      <c r="C41" s="118" t="s">
        <v>156</v>
      </c>
      <c r="D41" s="118" t="s">
        <v>269</v>
      </c>
      <c r="E41" s="118" t="s">
        <v>210</v>
      </c>
      <c r="F41" s="118" t="s">
        <v>211</v>
      </c>
      <c r="G41" s="118" t="s">
        <v>151</v>
      </c>
      <c r="H41" s="119" t="s">
        <v>155</v>
      </c>
      <c r="I41" s="345"/>
      <c r="J41" s="320"/>
      <c r="K41"/>
      <c r="M41" s="6"/>
      <c r="N41" s="6"/>
      <c r="O41" s="6"/>
      <c r="P41" s="6"/>
      <c r="Q41" s="6"/>
      <c r="R41" s="6"/>
      <c r="S41" s="6"/>
      <c r="T41" s="6"/>
      <c r="U41" s="6"/>
    </row>
    <row r="42" spans="1:21" ht="41.25" customHeight="1" x14ac:dyDescent="0.25">
      <c r="A42" s="116">
        <f t="shared" si="0"/>
        <v>36</v>
      </c>
      <c r="B42" s="120" t="s">
        <v>488</v>
      </c>
      <c r="C42" s="118" t="s">
        <v>153</v>
      </c>
      <c r="D42" s="118" t="s">
        <v>270</v>
      </c>
      <c r="E42" s="118" t="s">
        <v>210</v>
      </c>
      <c r="F42" s="118" t="s">
        <v>211</v>
      </c>
      <c r="G42" s="118" t="s">
        <v>151</v>
      </c>
      <c r="H42" s="119" t="s">
        <v>155</v>
      </c>
      <c r="I42" s="345"/>
      <c r="J42" s="320"/>
      <c r="K42"/>
    </row>
    <row r="43" spans="1:21" ht="39.75" customHeight="1" x14ac:dyDescent="0.25">
      <c r="A43" s="116">
        <f t="shared" si="0"/>
        <v>37</v>
      </c>
      <c r="B43" s="120" t="s">
        <v>487</v>
      </c>
      <c r="C43" s="118" t="s">
        <v>153</v>
      </c>
      <c r="D43" s="118" t="s">
        <v>486</v>
      </c>
      <c r="E43" s="118" t="s">
        <v>210</v>
      </c>
      <c r="F43" s="118" t="s">
        <v>211</v>
      </c>
      <c r="G43" s="118" t="s">
        <v>151</v>
      </c>
      <c r="H43" s="119" t="s">
        <v>155</v>
      </c>
      <c r="I43" s="345">
        <v>23</v>
      </c>
      <c r="J43" s="320" t="s">
        <v>993</v>
      </c>
      <c r="K43"/>
    </row>
    <row r="44" spans="1:21" ht="36.75" customHeight="1" x14ac:dyDescent="0.25">
      <c r="A44" s="116">
        <f t="shared" si="0"/>
        <v>38</v>
      </c>
      <c r="B44" s="120" t="s">
        <v>1818</v>
      </c>
      <c r="C44" s="118" t="s">
        <v>153</v>
      </c>
      <c r="D44" s="118" t="s">
        <v>270</v>
      </c>
      <c r="E44" s="118" t="s">
        <v>210</v>
      </c>
      <c r="F44" s="118" t="s">
        <v>211</v>
      </c>
      <c r="G44" s="118" t="s">
        <v>151</v>
      </c>
      <c r="H44" s="119" t="s">
        <v>155</v>
      </c>
      <c r="I44" s="345"/>
      <c r="J44" s="320"/>
      <c r="K44"/>
    </row>
    <row r="45" spans="1:21" ht="39" customHeight="1" x14ac:dyDescent="0.25">
      <c r="A45" s="116">
        <f t="shared" si="0"/>
        <v>39</v>
      </c>
      <c r="B45" s="118" t="s">
        <v>1825</v>
      </c>
      <c r="C45" s="118" t="s">
        <v>153</v>
      </c>
      <c r="D45" s="118" t="s">
        <v>163</v>
      </c>
      <c r="E45" s="118" t="s">
        <v>210</v>
      </c>
      <c r="F45" s="118" t="s">
        <v>211</v>
      </c>
      <c r="G45" s="118" t="s">
        <v>151</v>
      </c>
      <c r="H45" s="119" t="s">
        <v>155</v>
      </c>
      <c r="I45" s="345"/>
      <c r="J45" s="320"/>
      <c r="K45"/>
    </row>
    <row r="46" spans="1:21" ht="36.75" customHeight="1" x14ac:dyDescent="0.25">
      <c r="A46" s="116">
        <f t="shared" si="0"/>
        <v>40</v>
      </c>
      <c r="B46" s="118" t="s">
        <v>1772</v>
      </c>
      <c r="C46" s="118" t="s">
        <v>153</v>
      </c>
      <c r="D46" s="118" t="s">
        <v>270</v>
      </c>
      <c r="E46" s="118" t="s">
        <v>210</v>
      </c>
      <c r="F46" s="118" t="s">
        <v>212</v>
      </c>
      <c r="G46" s="118" t="s">
        <v>151</v>
      </c>
      <c r="H46" s="119" t="s">
        <v>155</v>
      </c>
      <c r="I46" s="345"/>
      <c r="J46" s="320"/>
      <c r="K46"/>
    </row>
    <row r="47" spans="1:21" ht="39" customHeight="1" x14ac:dyDescent="0.25">
      <c r="A47" s="116">
        <f t="shared" si="0"/>
        <v>41</v>
      </c>
      <c r="B47" s="118" t="s">
        <v>1775</v>
      </c>
      <c r="C47" s="118" t="s">
        <v>156</v>
      </c>
      <c r="D47" s="118" t="s">
        <v>269</v>
      </c>
      <c r="E47" s="118" t="s">
        <v>210</v>
      </c>
      <c r="F47" s="118" t="s">
        <v>212</v>
      </c>
      <c r="G47" s="118" t="s">
        <v>151</v>
      </c>
      <c r="H47" s="119" t="s">
        <v>155</v>
      </c>
      <c r="I47" s="345">
        <v>23</v>
      </c>
      <c r="J47" s="320" t="s">
        <v>995</v>
      </c>
      <c r="K47"/>
    </row>
    <row r="48" spans="1:21" ht="29.25" customHeight="1" x14ac:dyDescent="0.25">
      <c r="A48" s="116">
        <f t="shared" si="0"/>
        <v>42</v>
      </c>
      <c r="B48" s="118" t="s">
        <v>1793</v>
      </c>
      <c r="C48" s="118" t="s">
        <v>153</v>
      </c>
      <c r="D48" s="118" t="s">
        <v>270</v>
      </c>
      <c r="E48" s="118" t="s">
        <v>210</v>
      </c>
      <c r="F48" s="118" t="s">
        <v>212</v>
      </c>
      <c r="G48" s="118" t="s">
        <v>151</v>
      </c>
      <c r="H48" s="119" t="s">
        <v>155</v>
      </c>
      <c r="I48" s="345"/>
      <c r="J48" s="320"/>
      <c r="K48"/>
    </row>
    <row r="49" spans="1:21" ht="39.75" customHeight="1" x14ac:dyDescent="0.25">
      <c r="A49" s="116">
        <f t="shared" si="0"/>
        <v>43</v>
      </c>
      <c r="B49" s="118" t="s">
        <v>530</v>
      </c>
      <c r="C49" s="118" t="s">
        <v>529</v>
      </c>
      <c r="D49" s="118" t="s">
        <v>272</v>
      </c>
      <c r="E49" s="118" t="s">
        <v>210</v>
      </c>
      <c r="F49" s="118" t="s">
        <v>212</v>
      </c>
      <c r="G49" s="118" t="s">
        <v>151</v>
      </c>
      <c r="H49" s="119" t="s">
        <v>155</v>
      </c>
      <c r="I49" s="345"/>
      <c r="J49" s="320"/>
      <c r="K49"/>
    </row>
    <row r="50" spans="1:21" ht="27.75" customHeight="1" x14ac:dyDescent="0.25">
      <c r="A50" s="116">
        <f t="shared" si="0"/>
        <v>44</v>
      </c>
      <c r="B50" s="118" t="s">
        <v>1804</v>
      </c>
      <c r="C50" s="118" t="s">
        <v>153</v>
      </c>
      <c r="D50" s="118" t="s">
        <v>270</v>
      </c>
      <c r="E50" s="118" t="s">
        <v>210</v>
      </c>
      <c r="F50" s="118" t="s">
        <v>212</v>
      </c>
      <c r="G50" s="118" t="s">
        <v>151</v>
      </c>
      <c r="H50" s="119" t="s">
        <v>155</v>
      </c>
      <c r="I50" s="345"/>
      <c r="J50" s="320"/>
      <c r="K50"/>
    </row>
    <row r="51" spans="1:21" ht="36.75" customHeight="1" x14ac:dyDescent="0.25">
      <c r="A51" s="116">
        <f t="shared" si="0"/>
        <v>45</v>
      </c>
      <c r="B51" s="118" t="s">
        <v>494</v>
      </c>
      <c r="C51" s="118" t="s">
        <v>156</v>
      </c>
      <c r="D51" s="118" t="s">
        <v>269</v>
      </c>
      <c r="E51" s="118" t="s">
        <v>210</v>
      </c>
      <c r="F51" s="118" t="s">
        <v>212</v>
      </c>
      <c r="G51" s="118" t="s">
        <v>151</v>
      </c>
      <c r="H51" s="119" t="s">
        <v>155</v>
      </c>
      <c r="I51" s="345">
        <v>23</v>
      </c>
      <c r="J51" s="320" t="s">
        <v>990</v>
      </c>
      <c r="K51"/>
    </row>
    <row r="52" spans="1:21" ht="54.75" customHeight="1" x14ac:dyDescent="0.25">
      <c r="A52" s="116">
        <f t="shared" si="0"/>
        <v>46</v>
      </c>
      <c r="B52" s="118" t="s">
        <v>493</v>
      </c>
      <c r="C52" s="118" t="s">
        <v>156</v>
      </c>
      <c r="D52" s="118" t="s">
        <v>269</v>
      </c>
      <c r="E52" s="118" t="s">
        <v>210</v>
      </c>
      <c r="F52" s="118" t="s">
        <v>212</v>
      </c>
      <c r="G52" s="118" t="s">
        <v>151</v>
      </c>
      <c r="H52" s="119" t="s">
        <v>155</v>
      </c>
      <c r="I52" s="345"/>
      <c r="J52" s="320"/>
      <c r="K52"/>
    </row>
    <row r="53" spans="1:21" ht="37.5" customHeight="1" x14ac:dyDescent="0.25">
      <c r="A53" s="116">
        <f t="shared" si="0"/>
        <v>47</v>
      </c>
      <c r="B53" s="118" t="s">
        <v>1837</v>
      </c>
      <c r="C53" s="118" t="s">
        <v>529</v>
      </c>
      <c r="D53" s="118" t="s">
        <v>272</v>
      </c>
      <c r="E53" s="118" t="s">
        <v>210</v>
      </c>
      <c r="F53" s="118" t="s">
        <v>212</v>
      </c>
      <c r="G53" s="118" t="s">
        <v>151</v>
      </c>
      <c r="H53" s="119" t="s">
        <v>155</v>
      </c>
      <c r="I53" s="345"/>
      <c r="J53" s="320"/>
      <c r="K53"/>
    </row>
    <row r="54" spans="1:21" ht="35.25" customHeight="1" x14ac:dyDescent="0.25">
      <c r="A54" s="116">
        <f t="shared" si="0"/>
        <v>48</v>
      </c>
      <c r="B54" s="118" t="s">
        <v>1753</v>
      </c>
      <c r="C54" s="118" t="s">
        <v>118</v>
      </c>
      <c r="D54" s="118" t="s">
        <v>173</v>
      </c>
      <c r="E54" s="118" t="s">
        <v>210</v>
      </c>
      <c r="F54" s="118" t="s">
        <v>212</v>
      </c>
      <c r="G54" s="118" t="s">
        <v>151</v>
      </c>
      <c r="H54" s="119" t="s">
        <v>271</v>
      </c>
      <c r="I54" s="345"/>
      <c r="J54" s="320"/>
      <c r="K54"/>
    </row>
    <row r="55" spans="1:21" ht="37.5" customHeight="1" x14ac:dyDescent="0.25">
      <c r="A55" s="116">
        <f t="shared" si="0"/>
        <v>49</v>
      </c>
      <c r="B55" s="118" t="s">
        <v>1757</v>
      </c>
      <c r="C55" s="118" t="s">
        <v>118</v>
      </c>
      <c r="D55" s="118" t="s">
        <v>173</v>
      </c>
      <c r="E55" s="118" t="s">
        <v>210</v>
      </c>
      <c r="F55" s="118" t="s">
        <v>212</v>
      </c>
      <c r="G55" s="118" t="s">
        <v>151</v>
      </c>
      <c r="H55" s="119" t="s">
        <v>271</v>
      </c>
      <c r="I55" s="345"/>
      <c r="J55" s="320"/>
      <c r="K55"/>
    </row>
    <row r="56" spans="1:21" ht="30" customHeight="1" x14ac:dyDescent="0.25">
      <c r="A56" s="116">
        <f t="shared" si="0"/>
        <v>50</v>
      </c>
      <c r="B56" s="118" t="s">
        <v>1828</v>
      </c>
      <c r="C56" s="118" t="s">
        <v>153</v>
      </c>
      <c r="D56" s="118" t="s">
        <v>489</v>
      </c>
      <c r="E56" s="118" t="s">
        <v>210</v>
      </c>
      <c r="F56" s="118" t="s">
        <v>211</v>
      </c>
      <c r="G56" s="118" t="s">
        <v>151</v>
      </c>
      <c r="H56" s="118" t="s">
        <v>268</v>
      </c>
      <c r="I56" s="341">
        <v>23</v>
      </c>
      <c r="J56" s="320" t="s">
        <v>991</v>
      </c>
      <c r="K56"/>
    </row>
    <row r="57" spans="1:21" ht="60" x14ac:dyDescent="0.25">
      <c r="A57" s="116">
        <f t="shared" si="0"/>
        <v>51</v>
      </c>
      <c r="B57" s="118" t="s">
        <v>1833</v>
      </c>
      <c r="C57" s="118" t="s">
        <v>166</v>
      </c>
      <c r="D57" s="118" t="s">
        <v>1834</v>
      </c>
      <c r="E57" s="118" t="s">
        <v>210</v>
      </c>
      <c r="F57" s="118" t="s">
        <v>211</v>
      </c>
      <c r="G57" s="118" t="s">
        <v>151</v>
      </c>
      <c r="H57" s="118" t="s">
        <v>268</v>
      </c>
      <c r="I57" s="341"/>
      <c r="J57" s="320"/>
      <c r="K57"/>
    </row>
    <row r="58" spans="1:21" ht="60" x14ac:dyDescent="0.25">
      <c r="A58" s="116">
        <f t="shared" si="0"/>
        <v>52</v>
      </c>
      <c r="B58" s="118" t="s">
        <v>1836</v>
      </c>
      <c r="C58" s="118" t="s">
        <v>166</v>
      </c>
      <c r="D58" s="118" t="s">
        <v>1834</v>
      </c>
      <c r="E58" s="118" t="s">
        <v>210</v>
      </c>
      <c r="F58" s="118" t="s">
        <v>211</v>
      </c>
      <c r="G58" s="118" t="s">
        <v>151</v>
      </c>
      <c r="H58" s="118" t="s">
        <v>268</v>
      </c>
      <c r="I58" s="341"/>
      <c r="J58" s="320"/>
      <c r="K58"/>
    </row>
    <row r="59" spans="1:21" ht="49.5" customHeight="1" x14ac:dyDescent="0.25">
      <c r="A59" s="116">
        <f t="shared" si="0"/>
        <v>53</v>
      </c>
      <c r="B59" s="118" t="s">
        <v>1767</v>
      </c>
      <c r="C59" s="118" t="s">
        <v>153</v>
      </c>
      <c r="D59" s="118" t="s">
        <v>1768</v>
      </c>
      <c r="E59" s="118" t="s">
        <v>210</v>
      </c>
      <c r="F59" s="118" t="s">
        <v>212</v>
      </c>
      <c r="G59" s="118" t="s">
        <v>151</v>
      </c>
      <c r="H59" s="118" t="s">
        <v>268</v>
      </c>
      <c r="I59" s="341"/>
      <c r="J59" s="320"/>
      <c r="K59"/>
    </row>
    <row r="60" spans="1:21" ht="30" x14ac:dyDescent="0.25">
      <c r="A60" s="116">
        <f t="shared" si="0"/>
        <v>54</v>
      </c>
      <c r="B60" s="118" t="s">
        <v>515</v>
      </c>
      <c r="C60" s="118" t="s">
        <v>445</v>
      </c>
      <c r="D60" s="118" t="s">
        <v>516</v>
      </c>
      <c r="E60" s="118" t="s">
        <v>210</v>
      </c>
      <c r="F60" s="118" t="s">
        <v>211</v>
      </c>
      <c r="G60" s="118" t="s">
        <v>151</v>
      </c>
      <c r="H60" s="118" t="s">
        <v>258</v>
      </c>
      <c r="I60" s="341">
        <v>23</v>
      </c>
      <c r="J60" s="320" t="s">
        <v>992</v>
      </c>
      <c r="K60"/>
    </row>
    <row r="61" spans="1:21" ht="30" x14ac:dyDescent="0.25">
      <c r="A61" s="116">
        <f t="shared" si="0"/>
        <v>55</v>
      </c>
      <c r="B61" s="118" t="s">
        <v>1773</v>
      </c>
      <c r="C61" s="118" t="s">
        <v>372</v>
      </c>
      <c r="D61" s="118" t="s">
        <v>521</v>
      </c>
      <c r="E61" s="118" t="s">
        <v>210</v>
      </c>
      <c r="F61" s="118" t="s">
        <v>211</v>
      </c>
      <c r="G61" s="118" t="s">
        <v>151</v>
      </c>
      <c r="H61" s="118" t="s">
        <v>258</v>
      </c>
      <c r="I61" s="341"/>
      <c r="J61" s="320"/>
      <c r="K61"/>
      <c r="M61" s="6"/>
      <c r="N61" s="6"/>
      <c r="O61" s="6"/>
      <c r="P61" s="6"/>
      <c r="Q61" s="6"/>
      <c r="R61" s="6"/>
      <c r="S61" s="6"/>
      <c r="T61" s="6"/>
      <c r="U61" s="6"/>
    </row>
    <row r="62" spans="1:21" ht="45" customHeight="1" x14ac:dyDescent="0.25">
      <c r="A62" s="116">
        <f t="shared" si="0"/>
        <v>56</v>
      </c>
      <c r="B62" s="118" t="s">
        <v>1794</v>
      </c>
      <c r="C62" s="118" t="s">
        <v>257</v>
      </c>
      <c r="D62" s="118" t="s">
        <v>526</v>
      </c>
      <c r="E62" s="118" t="s">
        <v>210</v>
      </c>
      <c r="F62" s="118" t="s">
        <v>211</v>
      </c>
      <c r="G62" s="118" t="s">
        <v>151</v>
      </c>
      <c r="H62" s="118" t="s">
        <v>258</v>
      </c>
      <c r="I62" s="341"/>
      <c r="J62" s="320"/>
      <c r="K62"/>
    </row>
    <row r="63" spans="1:21" ht="30" x14ac:dyDescent="0.25">
      <c r="A63" s="116">
        <f t="shared" si="0"/>
        <v>57</v>
      </c>
      <c r="B63" s="118" t="s">
        <v>1810</v>
      </c>
      <c r="C63" s="118" t="s">
        <v>257</v>
      </c>
      <c r="D63" s="118" t="s">
        <v>1811</v>
      </c>
      <c r="E63" s="118" t="s">
        <v>210</v>
      </c>
      <c r="F63" s="118" t="s">
        <v>211</v>
      </c>
      <c r="G63" s="118" t="s">
        <v>151</v>
      </c>
      <c r="H63" s="118" t="s">
        <v>258</v>
      </c>
      <c r="I63" s="341"/>
      <c r="J63" s="320"/>
      <c r="K63"/>
    </row>
    <row r="64" spans="1:21" ht="30" x14ac:dyDescent="0.25">
      <c r="A64" s="116">
        <f t="shared" si="0"/>
        <v>58</v>
      </c>
      <c r="B64" s="118" t="s">
        <v>1812</v>
      </c>
      <c r="C64" s="118" t="s">
        <v>257</v>
      </c>
      <c r="D64" s="118" t="s">
        <v>525</v>
      </c>
      <c r="E64" s="118" t="s">
        <v>210</v>
      </c>
      <c r="F64" s="118" t="s">
        <v>211</v>
      </c>
      <c r="G64" s="118" t="s">
        <v>151</v>
      </c>
      <c r="H64" s="118" t="s">
        <v>258</v>
      </c>
      <c r="I64" s="341">
        <v>23</v>
      </c>
      <c r="J64" s="320" t="s">
        <v>993</v>
      </c>
      <c r="K64"/>
    </row>
    <row r="65" spans="1:21" ht="30" x14ac:dyDescent="0.25">
      <c r="A65" s="116">
        <f t="shared" si="0"/>
        <v>59</v>
      </c>
      <c r="B65" s="118" t="s">
        <v>1813</v>
      </c>
      <c r="C65" s="118" t="s">
        <v>257</v>
      </c>
      <c r="D65" s="118" t="s">
        <v>524</v>
      </c>
      <c r="E65" s="118" t="s">
        <v>210</v>
      </c>
      <c r="F65" s="118" t="s">
        <v>211</v>
      </c>
      <c r="G65" s="118" t="s">
        <v>151</v>
      </c>
      <c r="H65" s="118" t="s">
        <v>258</v>
      </c>
      <c r="I65" s="341"/>
      <c r="J65" s="320"/>
      <c r="K65"/>
      <c r="M65" s="6"/>
      <c r="N65" s="6"/>
      <c r="O65" s="6"/>
      <c r="P65" s="6"/>
      <c r="Q65" s="6"/>
      <c r="R65" s="6"/>
      <c r="S65" s="6"/>
      <c r="T65" s="6"/>
      <c r="U65" s="6"/>
    </row>
    <row r="66" spans="1:21" ht="37.5" customHeight="1" x14ac:dyDescent="0.25">
      <c r="A66" s="116">
        <f t="shared" si="0"/>
        <v>60</v>
      </c>
      <c r="B66" s="118" t="s">
        <v>1829</v>
      </c>
      <c r="C66" s="118" t="s">
        <v>110</v>
      </c>
      <c r="D66" s="118" t="s">
        <v>1830</v>
      </c>
      <c r="E66" s="118" t="s">
        <v>210</v>
      </c>
      <c r="F66" s="118" t="s">
        <v>211</v>
      </c>
      <c r="G66" s="118" t="s">
        <v>151</v>
      </c>
      <c r="H66" s="118" t="s">
        <v>258</v>
      </c>
      <c r="I66" s="341"/>
      <c r="J66" s="320"/>
      <c r="K66"/>
    </row>
    <row r="67" spans="1:21" ht="34.5" customHeight="1" x14ac:dyDescent="0.25">
      <c r="A67" s="116">
        <f t="shared" si="0"/>
        <v>61</v>
      </c>
      <c r="B67" s="118" t="s">
        <v>1831</v>
      </c>
      <c r="C67" s="118" t="s">
        <v>257</v>
      </c>
      <c r="D67" s="118" t="s">
        <v>259</v>
      </c>
      <c r="E67" s="118" t="s">
        <v>210</v>
      </c>
      <c r="F67" s="118" t="s">
        <v>211</v>
      </c>
      <c r="G67" s="118" t="s">
        <v>151</v>
      </c>
      <c r="H67" s="118" t="s">
        <v>258</v>
      </c>
      <c r="I67" s="341"/>
      <c r="J67" s="320"/>
      <c r="K67"/>
    </row>
    <row r="68" spans="1:21" ht="26.25" customHeight="1" x14ac:dyDescent="0.25">
      <c r="A68" s="116">
        <f t="shared" si="0"/>
        <v>62</v>
      </c>
      <c r="B68" s="118" t="s">
        <v>1839</v>
      </c>
      <c r="C68" s="118" t="s">
        <v>257</v>
      </c>
      <c r="D68" s="118" t="s">
        <v>519</v>
      </c>
      <c r="E68" s="118" t="s">
        <v>210</v>
      </c>
      <c r="F68" s="118" t="s">
        <v>211</v>
      </c>
      <c r="G68" s="118" t="s">
        <v>151</v>
      </c>
      <c r="H68" s="118" t="s">
        <v>258</v>
      </c>
      <c r="I68" s="341">
        <v>24</v>
      </c>
      <c r="J68" s="320" t="s">
        <v>995</v>
      </c>
      <c r="K68"/>
    </row>
    <row r="69" spans="1:21" ht="50.1" customHeight="1" x14ac:dyDescent="0.25">
      <c r="A69" s="116">
        <f t="shared" si="0"/>
        <v>63</v>
      </c>
      <c r="B69" s="118" t="s">
        <v>1776</v>
      </c>
      <c r="C69" s="118" t="s">
        <v>257</v>
      </c>
      <c r="D69" s="118" t="s">
        <v>260</v>
      </c>
      <c r="E69" s="118" t="s">
        <v>210</v>
      </c>
      <c r="F69" s="118" t="s">
        <v>212</v>
      </c>
      <c r="G69" s="118" t="s">
        <v>151</v>
      </c>
      <c r="H69" s="118" t="s">
        <v>258</v>
      </c>
      <c r="I69" s="341"/>
      <c r="J69" s="320"/>
    </row>
    <row r="70" spans="1:21" ht="50.1" customHeight="1" x14ac:dyDescent="0.25">
      <c r="A70" s="116">
        <f t="shared" si="0"/>
        <v>64</v>
      </c>
      <c r="B70" s="118" t="s">
        <v>499</v>
      </c>
      <c r="C70" s="118" t="s">
        <v>166</v>
      </c>
      <c r="D70" s="118" t="s">
        <v>1777</v>
      </c>
      <c r="E70" s="118" t="s">
        <v>210</v>
      </c>
      <c r="F70" s="118" t="s">
        <v>212</v>
      </c>
      <c r="G70" s="118" t="s">
        <v>151</v>
      </c>
      <c r="H70" s="118" t="s">
        <v>258</v>
      </c>
      <c r="I70" s="341"/>
      <c r="J70" s="320"/>
    </row>
    <row r="71" spans="1:21" ht="50.1" customHeight="1" x14ac:dyDescent="0.25">
      <c r="A71" s="116">
        <f t="shared" si="0"/>
        <v>65</v>
      </c>
      <c r="B71" s="118" t="s">
        <v>1780</v>
      </c>
      <c r="C71" s="118" t="s">
        <v>445</v>
      </c>
      <c r="D71" s="118" t="s">
        <v>1781</v>
      </c>
      <c r="E71" s="118" t="s">
        <v>210</v>
      </c>
      <c r="F71" s="118" t="s">
        <v>212</v>
      </c>
      <c r="G71" s="118" t="s">
        <v>151</v>
      </c>
      <c r="H71" s="118" t="s">
        <v>258</v>
      </c>
      <c r="I71" s="341"/>
      <c r="J71" s="320"/>
    </row>
    <row r="72" spans="1:21" ht="50.1" customHeight="1" x14ac:dyDescent="0.25">
      <c r="A72" s="116">
        <f t="shared" ref="A72:A103" si="1">+A71+1</f>
        <v>66</v>
      </c>
      <c r="B72" s="118" t="s">
        <v>1782</v>
      </c>
      <c r="C72" s="118" t="s">
        <v>372</v>
      </c>
      <c r="D72" s="118" t="s">
        <v>523</v>
      </c>
      <c r="E72" s="118" t="s">
        <v>210</v>
      </c>
      <c r="F72" s="118" t="s">
        <v>212</v>
      </c>
      <c r="G72" s="118" t="s">
        <v>151</v>
      </c>
      <c r="H72" s="118" t="s">
        <v>258</v>
      </c>
      <c r="I72" s="341">
        <v>24</v>
      </c>
      <c r="J72" s="320" t="s">
        <v>990</v>
      </c>
    </row>
    <row r="73" spans="1:21" ht="50.1" customHeight="1" x14ac:dyDescent="0.25">
      <c r="A73" s="116">
        <f t="shared" si="1"/>
        <v>67</v>
      </c>
      <c r="B73" s="118" t="s">
        <v>1785</v>
      </c>
      <c r="C73" s="118" t="s">
        <v>372</v>
      </c>
      <c r="D73" s="118" t="s">
        <v>1786</v>
      </c>
      <c r="E73" s="118" t="s">
        <v>210</v>
      </c>
      <c r="F73" s="118" t="s">
        <v>212</v>
      </c>
      <c r="G73" s="118" t="s">
        <v>151</v>
      </c>
      <c r="H73" s="118" t="s">
        <v>258</v>
      </c>
      <c r="I73" s="341"/>
      <c r="J73" s="320"/>
    </row>
    <row r="74" spans="1:21" ht="50.1" customHeight="1" x14ac:dyDescent="0.25">
      <c r="A74" s="116">
        <f t="shared" si="1"/>
        <v>68</v>
      </c>
      <c r="B74" s="118" t="s">
        <v>1790</v>
      </c>
      <c r="C74" s="118" t="s">
        <v>372</v>
      </c>
      <c r="D74" s="118" t="s">
        <v>1791</v>
      </c>
      <c r="E74" s="118" t="s">
        <v>210</v>
      </c>
      <c r="F74" s="118" t="s">
        <v>212</v>
      </c>
      <c r="G74" s="118" t="s">
        <v>151</v>
      </c>
      <c r="H74" s="118" t="s">
        <v>258</v>
      </c>
      <c r="I74" s="341"/>
      <c r="J74" s="320"/>
    </row>
    <row r="75" spans="1:21" ht="50.1" customHeight="1" x14ac:dyDescent="0.25">
      <c r="A75" s="116">
        <f t="shared" si="1"/>
        <v>69</v>
      </c>
      <c r="B75" s="118" t="s">
        <v>502</v>
      </c>
      <c r="C75" s="118" t="s">
        <v>166</v>
      </c>
      <c r="D75" s="118" t="s">
        <v>500</v>
      </c>
      <c r="E75" s="118" t="s">
        <v>210</v>
      </c>
      <c r="F75" s="118" t="s">
        <v>212</v>
      </c>
      <c r="G75" s="118" t="s">
        <v>151</v>
      </c>
      <c r="H75" s="118" t="s">
        <v>258</v>
      </c>
      <c r="I75" s="341"/>
      <c r="J75" s="320"/>
    </row>
    <row r="76" spans="1:21" ht="50.1" customHeight="1" x14ac:dyDescent="0.25">
      <c r="A76" s="116">
        <f t="shared" si="1"/>
        <v>70</v>
      </c>
      <c r="B76" s="118" t="s">
        <v>501</v>
      </c>
      <c r="C76" s="118" t="s">
        <v>166</v>
      </c>
      <c r="D76" s="118" t="s">
        <v>500</v>
      </c>
      <c r="E76" s="118" t="s">
        <v>210</v>
      </c>
      <c r="F76" s="118" t="s">
        <v>212</v>
      </c>
      <c r="G76" s="118" t="s">
        <v>151</v>
      </c>
      <c r="H76" s="119" t="s">
        <v>258</v>
      </c>
      <c r="I76" s="345">
        <v>24</v>
      </c>
      <c r="J76" s="320" t="s">
        <v>991</v>
      </c>
    </row>
    <row r="77" spans="1:21" ht="50.1" customHeight="1" x14ac:dyDescent="0.25">
      <c r="A77" s="116">
        <f t="shared" si="1"/>
        <v>71</v>
      </c>
      <c r="B77" s="118" t="s">
        <v>1799</v>
      </c>
      <c r="C77" s="118" t="s">
        <v>166</v>
      </c>
      <c r="D77" s="118" t="s">
        <v>500</v>
      </c>
      <c r="E77" s="118" t="s">
        <v>210</v>
      </c>
      <c r="F77" s="118" t="s">
        <v>212</v>
      </c>
      <c r="G77" s="118" t="s">
        <v>151</v>
      </c>
      <c r="H77" s="119" t="s">
        <v>258</v>
      </c>
      <c r="I77" s="345"/>
      <c r="J77" s="320"/>
    </row>
    <row r="78" spans="1:21" ht="50.1" customHeight="1" x14ac:dyDescent="0.25">
      <c r="A78" s="116">
        <f t="shared" si="1"/>
        <v>72</v>
      </c>
      <c r="B78" s="118" t="s">
        <v>1806</v>
      </c>
      <c r="C78" s="118" t="s">
        <v>166</v>
      </c>
      <c r="D78" s="118" t="s">
        <v>500</v>
      </c>
      <c r="E78" s="118" t="s">
        <v>210</v>
      </c>
      <c r="F78" s="118" t="s">
        <v>212</v>
      </c>
      <c r="G78" s="118" t="s">
        <v>151</v>
      </c>
      <c r="H78" s="119" t="s">
        <v>258</v>
      </c>
      <c r="I78" s="345"/>
      <c r="J78" s="320"/>
    </row>
    <row r="79" spans="1:21" ht="50.1" customHeight="1" x14ac:dyDescent="0.25">
      <c r="A79" s="116">
        <f t="shared" si="1"/>
        <v>73</v>
      </c>
      <c r="B79" s="118" t="s">
        <v>1819</v>
      </c>
      <c r="C79" s="118" t="s">
        <v>257</v>
      </c>
      <c r="D79" s="118" t="s">
        <v>260</v>
      </c>
      <c r="E79" s="118" t="s">
        <v>210</v>
      </c>
      <c r="F79" s="118" t="s">
        <v>212</v>
      </c>
      <c r="G79" s="118" t="s">
        <v>151</v>
      </c>
      <c r="H79" s="119" t="s">
        <v>258</v>
      </c>
      <c r="I79" s="345"/>
      <c r="J79" s="320"/>
    </row>
    <row r="80" spans="1:21" ht="50.1" customHeight="1" x14ac:dyDescent="0.25">
      <c r="A80" s="116">
        <f t="shared" si="1"/>
        <v>74</v>
      </c>
      <c r="B80" s="118" t="s">
        <v>1827</v>
      </c>
      <c r="C80" s="118" t="s">
        <v>372</v>
      </c>
      <c r="D80" s="118" t="s">
        <v>520</v>
      </c>
      <c r="E80" s="118" t="s">
        <v>210</v>
      </c>
      <c r="F80" s="118" t="s">
        <v>212</v>
      </c>
      <c r="G80" s="118" t="s">
        <v>151</v>
      </c>
      <c r="H80" s="119" t="s">
        <v>258</v>
      </c>
      <c r="I80" s="345"/>
      <c r="J80" s="320"/>
    </row>
    <row r="81" spans="1:10" ht="50.1" customHeight="1" x14ac:dyDescent="0.25">
      <c r="A81" s="116">
        <f t="shared" si="1"/>
        <v>75</v>
      </c>
      <c r="B81" s="118" t="s">
        <v>1835</v>
      </c>
      <c r="C81" s="118" t="s">
        <v>372</v>
      </c>
      <c r="D81" s="118" t="s">
        <v>522</v>
      </c>
      <c r="E81" s="118" t="s">
        <v>210</v>
      </c>
      <c r="F81" s="118" t="s">
        <v>212</v>
      </c>
      <c r="G81" s="118" t="s">
        <v>151</v>
      </c>
      <c r="H81" s="118" t="s">
        <v>258</v>
      </c>
      <c r="I81" s="342">
        <v>24</v>
      </c>
      <c r="J81" s="372" t="s">
        <v>992</v>
      </c>
    </row>
    <row r="82" spans="1:10" ht="50.1" customHeight="1" x14ac:dyDescent="0.25">
      <c r="A82" s="116">
        <f t="shared" si="1"/>
        <v>76</v>
      </c>
      <c r="B82" s="118" t="s">
        <v>495</v>
      </c>
      <c r="C82" s="118" t="s">
        <v>156</v>
      </c>
      <c r="D82" s="118" t="s">
        <v>267</v>
      </c>
      <c r="E82" s="118" t="s">
        <v>210</v>
      </c>
      <c r="F82" s="118" t="s">
        <v>212</v>
      </c>
      <c r="G82" s="118" t="s">
        <v>151</v>
      </c>
      <c r="H82" s="118" t="s">
        <v>258</v>
      </c>
      <c r="I82" s="343"/>
      <c r="J82" s="373"/>
    </row>
    <row r="83" spans="1:10" ht="50.1" customHeight="1" x14ac:dyDescent="0.25">
      <c r="A83" s="116">
        <f t="shared" si="1"/>
        <v>77</v>
      </c>
      <c r="B83" s="118" t="s">
        <v>1816</v>
      </c>
      <c r="C83" s="118" t="s">
        <v>445</v>
      </c>
      <c r="D83" s="118" t="s">
        <v>1817</v>
      </c>
      <c r="E83" s="118" t="s">
        <v>210</v>
      </c>
      <c r="F83" s="118" t="s">
        <v>211</v>
      </c>
      <c r="G83" s="118" t="s">
        <v>151</v>
      </c>
      <c r="H83" s="118" t="s">
        <v>273</v>
      </c>
      <c r="I83" s="343"/>
      <c r="J83" s="373"/>
    </row>
    <row r="84" spans="1:10" ht="50.1" customHeight="1" x14ac:dyDescent="0.25">
      <c r="A84" s="116">
        <f t="shared" si="1"/>
        <v>78</v>
      </c>
      <c r="B84" s="118" t="s">
        <v>512</v>
      </c>
      <c r="C84" s="118" t="s">
        <v>445</v>
      </c>
      <c r="D84" s="118" t="s">
        <v>513</v>
      </c>
      <c r="E84" s="118" t="s">
        <v>210</v>
      </c>
      <c r="F84" s="118" t="s">
        <v>211</v>
      </c>
      <c r="G84" s="118" t="s">
        <v>151</v>
      </c>
      <c r="H84" s="118" t="s">
        <v>273</v>
      </c>
      <c r="I84" s="344"/>
      <c r="J84" s="373"/>
    </row>
    <row r="85" spans="1:10" ht="50.1" customHeight="1" x14ac:dyDescent="0.25">
      <c r="A85" s="116">
        <f t="shared" si="1"/>
        <v>79</v>
      </c>
      <c r="B85" s="118" t="s">
        <v>1807</v>
      </c>
      <c r="C85" s="118" t="s">
        <v>166</v>
      </c>
      <c r="D85" s="118" t="s">
        <v>261</v>
      </c>
      <c r="E85" s="118" t="s">
        <v>210</v>
      </c>
      <c r="F85" s="118" t="s">
        <v>211</v>
      </c>
      <c r="G85" s="118" t="s">
        <v>151</v>
      </c>
      <c r="H85" s="118" t="s">
        <v>262</v>
      </c>
      <c r="I85" s="342">
        <v>25</v>
      </c>
      <c r="J85" s="324" t="s">
        <v>996</v>
      </c>
    </row>
    <row r="86" spans="1:10" ht="50.1" customHeight="1" x14ac:dyDescent="0.25">
      <c r="A86" s="116">
        <f t="shared" si="1"/>
        <v>80</v>
      </c>
      <c r="B86" s="118" t="s">
        <v>1808</v>
      </c>
      <c r="C86" s="118" t="s">
        <v>166</v>
      </c>
      <c r="D86" s="118" t="s">
        <v>261</v>
      </c>
      <c r="E86" s="118" t="s">
        <v>210</v>
      </c>
      <c r="F86" s="118" t="s">
        <v>211</v>
      </c>
      <c r="G86" s="118" t="s">
        <v>151</v>
      </c>
      <c r="H86" s="118" t="s">
        <v>262</v>
      </c>
      <c r="I86" s="343"/>
      <c r="J86" s="325"/>
    </row>
    <row r="87" spans="1:10" ht="50.1" customHeight="1" x14ac:dyDescent="0.25">
      <c r="A87" s="116">
        <f t="shared" si="1"/>
        <v>81</v>
      </c>
      <c r="B87" s="118" t="s">
        <v>497</v>
      </c>
      <c r="C87" s="118" t="s">
        <v>166</v>
      </c>
      <c r="D87" s="118" t="s">
        <v>261</v>
      </c>
      <c r="E87" s="118" t="s">
        <v>210</v>
      </c>
      <c r="F87" s="118" t="s">
        <v>211</v>
      </c>
      <c r="G87" s="118" t="s">
        <v>151</v>
      </c>
      <c r="H87" s="118" t="s">
        <v>262</v>
      </c>
      <c r="I87" s="344"/>
      <c r="J87" s="326"/>
    </row>
    <row r="88" spans="1:10" ht="50.1" customHeight="1" x14ac:dyDescent="0.25">
      <c r="A88" s="116">
        <f t="shared" si="1"/>
        <v>82</v>
      </c>
      <c r="B88" s="118" t="s">
        <v>1760</v>
      </c>
      <c r="C88" s="118" t="s">
        <v>153</v>
      </c>
      <c r="D88" s="118" t="s">
        <v>528</v>
      </c>
      <c r="E88" s="118" t="s">
        <v>210</v>
      </c>
      <c r="F88" s="118" t="s">
        <v>211</v>
      </c>
      <c r="G88" s="118" t="s">
        <v>151</v>
      </c>
      <c r="H88" s="118" t="s">
        <v>164</v>
      </c>
      <c r="I88" s="341">
        <v>25</v>
      </c>
      <c r="J88" s="320" t="s">
        <v>990</v>
      </c>
    </row>
    <row r="89" spans="1:10" ht="50.1" customHeight="1" x14ac:dyDescent="0.25">
      <c r="A89" s="116">
        <f t="shared" si="1"/>
        <v>83</v>
      </c>
      <c r="B89" s="118" t="s">
        <v>1771</v>
      </c>
      <c r="C89" s="118" t="s">
        <v>153</v>
      </c>
      <c r="D89" s="118" t="s">
        <v>265</v>
      </c>
      <c r="E89" s="118" t="s">
        <v>210</v>
      </c>
      <c r="F89" s="118" t="s">
        <v>211</v>
      </c>
      <c r="G89" s="118" t="s">
        <v>151</v>
      </c>
      <c r="H89" s="118" t="s">
        <v>164</v>
      </c>
      <c r="I89" s="341"/>
      <c r="J89" s="320"/>
    </row>
    <row r="90" spans="1:10" ht="50.1" customHeight="1" x14ac:dyDescent="0.25">
      <c r="A90" s="116">
        <f t="shared" si="1"/>
        <v>84</v>
      </c>
      <c r="B90" s="118" t="s">
        <v>1779</v>
      </c>
      <c r="C90" s="118" t="s">
        <v>153</v>
      </c>
      <c r="D90" s="118" t="s">
        <v>266</v>
      </c>
      <c r="E90" s="118" t="s">
        <v>210</v>
      </c>
      <c r="F90" s="118" t="s">
        <v>211</v>
      </c>
      <c r="G90" s="118" t="s">
        <v>151</v>
      </c>
      <c r="H90" s="118" t="s">
        <v>164</v>
      </c>
      <c r="I90" s="341"/>
      <c r="J90" s="320"/>
    </row>
    <row r="91" spans="1:10" ht="50.1" customHeight="1" x14ac:dyDescent="0.25">
      <c r="A91" s="116">
        <f t="shared" si="1"/>
        <v>85</v>
      </c>
      <c r="B91" s="118" t="s">
        <v>1792</v>
      </c>
      <c r="C91" s="118" t="s">
        <v>156</v>
      </c>
      <c r="D91" s="118" t="s">
        <v>269</v>
      </c>
      <c r="E91" s="118" t="s">
        <v>210</v>
      </c>
      <c r="F91" s="118" t="s">
        <v>211</v>
      </c>
      <c r="G91" s="118" t="s">
        <v>151</v>
      </c>
      <c r="H91" s="118" t="s">
        <v>164</v>
      </c>
      <c r="I91" s="341"/>
      <c r="J91" s="320"/>
    </row>
    <row r="92" spans="1:10" ht="50.1" customHeight="1" x14ac:dyDescent="0.25">
      <c r="A92" s="116">
        <f t="shared" si="1"/>
        <v>86</v>
      </c>
      <c r="B92" s="118" t="s">
        <v>1795</v>
      </c>
      <c r="C92" s="118" t="s">
        <v>153</v>
      </c>
      <c r="D92" s="118" t="s">
        <v>265</v>
      </c>
      <c r="E92" s="118" t="s">
        <v>210</v>
      </c>
      <c r="F92" s="118" t="s">
        <v>211</v>
      </c>
      <c r="G92" s="118" t="s">
        <v>151</v>
      </c>
      <c r="H92" s="118" t="s">
        <v>164</v>
      </c>
      <c r="I92" s="341">
        <v>25</v>
      </c>
      <c r="J92" s="320" t="s">
        <v>991</v>
      </c>
    </row>
    <row r="93" spans="1:10" ht="50.1" customHeight="1" x14ac:dyDescent="0.25">
      <c r="A93" s="116">
        <f t="shared" si="1"/>
        <v>87</v>
      </c>
      <c r="B93" s="118" t="s">
        <v>1796</v>
      </c>
      <c r="C93" s="118" t="s">
        <v>445</v>
      </c>
      <c r="D93" s="118" t="s">
        <v>1797</v>
      </c>
      <c r="E93" s="118" t="s">
        <v>210</v>
      </c>
      <c r="F93" s="118" t="s">
        <v>211</v>
      </c>
      <c r="G93" s="118" t="s">
        <v>151</v>
      </c>
      <c r="H93" s="118" t="s">
        <v>164</v>
      </c>
      <c r="I93" s="341"/>
      <c r="J93" s="320"/>
    </row>
    <row r="94" spans="1:10" ht="50.1" customHeight="1" x14ac:dyDescent="0.25">
      <c r="A94" s="116">
        <f t="shared" si="1"/>
        <v>88</v>
      </c>
      <c r="B94" s="118" t="s">
        <v>1805</v>
      </c>
      <c r="C94" s="118" t="s">
        <v>115</v>
      </c>
      <c r="D94" s="118" t="s">
        <v>483</v>
      </c>
      <c r="E94" s="118" t="s">
        <v>210</v>
      </c>
      <c r="F94" s="118" t="s">
        <v>211</v>
      </c>
      <c r="G94" s="118" t="s">
        <v>151</v>
      </c>
      <c r="H94" s="118" t="s">
        <v>164</v>
      </c>
      <c r="I94" s="341"/>
      <c r="J94" s="320"/>
    </row>
    <row r="95" spans="1:10" ht="50.1" customHeight="1" x14ac:dyDescent="0.25">
      <c r="A95" s="116">
        <f t="shared" si="1"/>
        <v>89</v>
      </c>
      <c r="B95" s="118" t="s">
        <v>1814</v>
      </c>
      <c r="C95" s="118" t="s">
        <v>153</v>
      </c>
      <c r="D95" s="118" t="s">
        <v>158</v>
      </c>
      <c r="E95" s="118" t="s">
        <v>210</v>
      </c>
      <c r="F95" s="118" t="s">
        <v>211</v>
      </c>
      <c r="G95" s="118" t="s">
        <v>151</v>
      </c>
      <c r="H95" s="118" t="s">
        <v>164</v>
      </c>
      <c r="I95" s="341"/>
      <c r="J95" s="320"/>
    </row>
    <row r="96" spans="1:10" ht="50.1" customHeight="1" x14ac:dyDescent="0.25">
      <c r="A96" s="116">
        <f t="shared" si="1"/>
        <v>90</v>
      </c>
      <c r="B96" s="118" t="s">
        <v>1815</v>
      </c>
      <c r="C96" s="118" t="s">
        <v>153</v>
      </c>
      <c r="D96" s="118" t="s">
        <v>266</v>
      </c>
      <c r="E96" s="118" t="s">
        <v>210</v>
      </c>
      <c r="F96" s="118" t="s">
        <v>211</v>
      </c>
      <c r="G96" s="118" t="s">
        <v>151</v>
      </c>
      <c r="H96" s="118" t="s">
        <v>164</v>
      </c>
      <c r="I96" s="341">
        <v>25</v>
      </c>
      <c r="J96" s="320" t="s">
        <v>992</v>
      </c>
    </row>
    <row r="97" spans="1:10" ht="50.1" customHeight="1" x14ac:dyDescent="0.25">
      <c r="A97" s="116">
        <f t="shared" si="1"/>
        <v>91</v>
      </c>
      <c r="B97" s="118" t="s">
        <v>484</v>
      </c>
      <c r="C97" s="118" t="s">
        <v>122</v>
      </c>
      <c r="D97" s="118" t="s">
        <v>1826</v>
      </c>
      <c r="E97" s="118" t="s">
        <v>210</v>
      </c>
      <c r="F97" s="118" t="s">
        <v>211</v>
      </c>
      <c r="G97" s="118" t="s">
        <v>151</v>
      </c>
      <c r="H97" s="118" t="s">
        <v>164</v>
      </c>
      <c r="I97" s="341"/>
      <c r="J97" s="320"/>
    </row>
    <row r="98" spans="1:10" ht="50.1" customHeight="1" x14ac:dyDescent="0.25">
      <c r="A98" s="116">
        <f t="shared" si="1"/>
        <v>92</v>
      </c>
      <c r="B98" s="118" t="s">
        <v>491</v>
      </c>
      <c r="C98" s="118" t="s">
        <v>153</v>
      </c>
      <c r="D98" s="118" t="s">
        <v>485</v>
      </c>
      <c r="E98" s="118" t="s">
        <v>210</v>
      </c>
      <c r="F98" s="118" t="s">
        <v>212</v>
      </c>
      <c r="G98" s="118" t="s">
        <v>151</v>
      </c>
      <c r="H98" s="118" t="s">
        <v>164</v>
      </c>
      <c r="I98" s="341"/>
      <c r="J98" s="320"/>
    </row>
    <row r="99" spans="1:10" ht="50.1" customHeight="1" x14ac:dyDescent="0.25">
      <c r="A99" s="116">
        <f t="shared" si="1"/>
        <v>93</v>
      </c>
      <c r="B99" s="118" t="s">
        <v>1800</v>
      </c>
      <c r="C99" s="118" t="s">
        <v>153</v>
      </c>
      <c r="D99" s="118" t="s">
        <v>263</v>
      </c>
      <c r="E99" s="118" t="s">
        <v>210</v>
      </c>
      <c r="F99" s="118" t="s">
        <v>212</v>
      </c>
      <c r="G99" s="118" t="s">
        <v>151</v>
      </c>
      <c r="H99" s="118" t="s">
        <v>164</v>
      </c>
      <c r="I99" s="341"/>
      <c r="J99" s="320"/>
    </row>
    <row r="100" spans="1:10" ht="50.1" customHeight="1" x14ac:dyDescent="0.25">
      <c r="A100" s="116">
        <f t="shared" si="1"/>
        <v>94</v>
      </c>
      <c r="B100" s="118" t="s">
        <v>1822</v>
      </c>
      <c r="C100" s="118" t="s">
        <v>517</v>
      </c>
      <c r="D100" s="118" t="s">
        <v>518</v>
      </c>
      <c r="E100" s="118" t="s">
        <v>210</v>
      </c>
      <c r="F100" s="118" t="s">
        <v>212</v>
      </c>
      <c r="G100" s="118" t="s">
        <v>151</v>
      </c>
      <c r="H100" s="118" t="s">
        <v>164</v>
      </c>
      <c r="I100" s="341">
        <v>25</v>
      </c>
      <c r="J100" s="320" t="s">
        <v>2184</v>
      </c>
    </row>
    <row r="101" spans="1:10" ht="50.1" customHeight="1" x14ac:dyDescent="0.25">
      <c r="A101" s="116">
        <f t="shared" si="1"/>
        <v>95</v>
      </c>
      <c r="B101" s="118" t="s">
        <v>1823</v>
      </c>
      <c r="C101" s="118" t="s">
        <v>153</v>
      </c>
      <c r="D101" s="118" t="s">
        <v>158</v>
      </c>
      <c r="E101" s="118" t="s">
        <v>210</v>
      </c>
      <c r="F101" s="118" t="s">
        <v>212</v>
      </c>
      <c r="G101" s="118" t="s">
        <v>151</v>
      </c>
      <c r="H101" s="118" t="s">
        <v>164</v>
      </c>
      <c r="I101" s="341"/>
      <c r="J101" s="320"/>
    </row>
    <row r="102" spans="1:10" ht="50.1" customHeight="1" x14ac:dyDescent="0.25">
      <c r="A102" s="116">
        <f t="shared" si="1"/>
        <v>96</v>
      </c>
      <c r="B102" s="118" t="s">
        <v>1824</v>
      </c>
      <c r="C102" s="118" t="s">
        <v>153</v>
      </c>
      <c r="D102" s="118" t="s">
        <v>485</v>
      </c>
      <c r="E102" s="118" t="s">
        <v>210</v>
      </c>
      <c r="F102" s="118" t="s">
        <v>212</v>
      </c>
      <c r="G102" s="118" t="s">
        <v>151</v>
      </c>
      <c r="H102" s="118" t="s">
        <v>164</v>
      </c>
      <c r="I102" s="341"/>
      <c r="J102" s="320"/>
    </row>
    <row r="103" spans="1:10" ht="50.1" customHeight="1" x14ac:dyDescent="0.25">
      <c r="A103" s="116">
        <f t="shared" si="1"/>
        <v>97</v>
      </c>
      <c r="B103" s="118" t="s">
        <v>514</v>
      </c>
      <c r="C103" s="118" t="s">
        <v>445</v>
      </c>
      <c r="D103" s="118" t="s">
        <v>1821</v>
      </c>
      <c r="E103" s="118" t="s">
        <v>210</v>
      </c>
      <c r="F103" s="118" t="s">
        <v>211</v>
      </c>
      <c r="G103" s="118" t="s">
        <v>151</v>
      </c>
      <c r="H103" s="118" t="s">
        <v>264</v>
      </c>
      <c r="I103" s="341"/>
      <c r="J103" s="320"/>
    </row>
    <row r="104" spans="1:10" customFormat="1" ht="50.1" customHeight="1" x14ac:dyDescent="0.25">
      <c r="I104" s="112"/>
      <c r="J104" s="112"/>
    </row>
    <row r="105" spans="1:10" customFormat="1" ht="50.1" customHeight="1" x14ac:dyDescent="0.25">
      <c r="I105" s="112"/>
      <c r="J105" s="112"/>
    </row>
    <row r="106" spans="1:10" customFormat="1" ht="50.1" customHeight="1" x14ac:dyDescent="0.25">
      <c r="I106" s="112"/>
      <c r="J106" s="112"/>
    </row>
    <row r="107" spans="1:10" customFormat="1" ht="50.1" customHeight="1" x14ac:dyDescent="0.25">
      <c r="I107" s="112"/>
      <c r="J107" s="112"/>
    </row>
    <row r="108" spans="1:10" customFormat="1" ht="50.1" customHeight="1" x14ac:dyDescent="0.25">
      <c r="I108" s="112"/>
      <c r="J108" s="112"/>
    </row>
    <row r="109" spans="1:10" customFormat="1" ht="50.1" customHeight="1" x14ac:dyDescent="0.25">
      <c r="I109" s="112"/>
      <c r="J109" s="112"/>
    </row>
    <row r="110" spans="1:10" customFormat="1" ht="50.1" customHeight="1" x14ac:dyDescent="0.25">
      <c r="I110" s="112"/>
      <c r="J110" s="112"/>
    </row>
    <row r="111" spans="1:10" customFormat="1" ht="50.1" customHeight="1" x14ac:dyDescent="0.25">
      <c r="I111" s="112"/>
      <c r="J111" s="112"/>
    </row>
    <row r="112" spans="1:10"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7" ht="30" customHeight="1" x14ac:dyDescent="0.25"/>
    <row r="131" ht="30" customHeight="1" x14ac:dyDescent="0.25"/>
    <row r="179" ht="15" customHeight="1" x14ac:dyDescent="0.25"/>
  </sheetData>
  <sortState ref="A7:H99">
    <sortCondition ref="H7:H99"/>
    <sortCondition ref="F7:F99"/>
  </sortState>
  <mergeCells count="52">
    <mergeCell ref="I68:I71"/>
    <mergeCell ref="I56:I59"/>
    <mergeCell ref="I31:I34"/>
    <mergeCell ref="I64:I67"/>
    <mergeCell ref="J64:J67"/>
    <mergeCell ref="B1:I1"/>
    <mergeCell ref="B2:I2"/>
    <mergeCell ref="B3:I3"/>
    <mergeCell ref="B4:I4"/>
    <mergeCell ref="I51:I55"/>
    <mergeCell ref="J51:J55"/>
    <mergeCell ref="J56:J59"/>
    <mergeCell ref="I60:I63"/>
    <mergeCell ref="J60:J63"/>
    <mergeCell ref="J39:J42"/>
    <mergeCell ref="I43:I46"/>
    <mergeCell ref="J43:J46"/>
    <mergeCell ref="I47:I50"/>
    <mergeCell ref="J47:J50"/>
    <mergeCell ref="I7:I10"/>
    <mergeCell ref="J7:J10"/>
    <mergeCell ref="J85:J87"/>
    <mergeCell ref="J96:J99"/>
    <mergeCell ref="I88:I91"/>
    <mergeCell ref="I92:I95"/>
    <mergeCell ref="J88:J91"/>
    <mergeCell ref="I96:I99"/>
    <mergeCell ref="J92:J95"/>
    <mergeCell ref="I85:I87"/>
    <mergeCell ref="J68:J71"/>
    <mergeCell ref="I72:I75"/>
    <mergeCell ref="J72:J75"/>
    <mergeCell ref="I35:I38"/>
    <mergeCell ref="J35:J38"/>
    <mergeCell ref="I39:I42"/>
    <mergeCell ref="J31:J34"/>
    <mergeCell ref="I11:I14"/>
    <mergeCell ref="J11:J14"/>
    <mergeCell ref="I15:I18"/>
    <mergeCell ref="J15:J18"/>
    <mergeCell ref="I19:I22"/>
    <mergeCell ref="J19:J22"/>
    <mergeCell ref="I23:I26"/>
    <mergeCell ref="J23:J26"/>
    <mergeCell ref="I27:I30"/>
    <mergeCell ref="J27:J30"/>
    <mergeCell ref="I100:I103"/>
    <mergeCell ref="J100:J103"/>
    <mergeCell ref="I76:I80"/>
    <mergeCell ref="J76:J80"/>
    <mergeCell ref="I81:I84"/>
    <mergeCell ref="J81:J84"/>
  </mergeCells>
  <phoneticPr fontId="31" type="noConversion"/>
  <conditionalFormatting sqref="M41">
    <cfRule type="duplicateValues" dxfId="0" priority="135"/>
  </conditionalFormatting>
  <pageMargins left="0.7" right="0.33" top="0.43" bottom="0.53" header="0.31496062992125984" footer="0.31496062992125984"/>
  <drawing r:id="rId1"/>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94"/>
  <sheetViews>
    <sheetView zoomScale="82" zoomScaleNormal="82" workbookViewId="0">
      <selection activeCell="A385" sqref="A385"/>
    </sheetView>
  </sheetViews>
  <sheetFormatPr baseColWidth="10" defaultRowHeight="23.25" x14ac:dyDescent="0.35"/>
  <cols>
    <col min="1" max="1" width="4.7109375" style="14" customWidth="1"/>
    <col min="2" max="2" width="91.42578125" customWidth="1"/>
    <col min="3" max="3" width="49.42578125" customWidth="1"/>
    <col min="4" max="4" width="41.85546875" customWidth="1"/>
    <col min="5" max="5" width="14.85546875" bestFit="1" customWidth="1"/>
    <col min="6" max="6" width="17.42578125" customWidth="1"/>
    <col min="7" max="7" width="10.28515625" bestFit="1" customWidth="1"/>
    <col min="8" max="8" width="18.28515625" bestFit="1" customWidth="1"/>
    <col min="9" max="9" width="14.140625" style="77" customWidth="1"/>
    <col min="10" max="10" width="18.7109375" style="30" customWidth="1"/>
  </cols>
  <sheetData>
    <row r="1" spans="1:10" ht="18.75" x14ac:dyDescent="0.25">
      <c r="B1" s="377" t="s">
        <v>8</v>
      </c>
      <c r="C1" s="377"/>
      <c r="D1" s="377"/>
      <c r="E1" s="377"/>
      <c r="F1" s="377"/>
      <c r="G1" s="377"/>
      <c r="H1" s="377"/>
      <c r="I1" s="377"/>
      <c r="J1" s="377"/>
    </row>
    <row r="2" spans="1:10" ht="18.75" x14ac:dyDescent="0.25">
      <c r="B2" s="377" t="s">
        <v>9</v>
      </c>
      <c r="C2" s="377"/>
      <c r="D2" s="377"/>
      <c r="E2" s="377"/>
      <c r="F2" s="377"/>
      <c r="G2" s="377"/>
      <c r="H2" s="377"/>
      <c r="I2" s="377"/>
      <c r="J2" s="377"/>
    </row>
    <row r="3" spans="1:10" ht="18.75" x14ac:dyDescent="0.25">
      <c r="B3" s="377" t="s">
        <v>351</v>
      </c>
      <c r="C3" s="377"/>
      <c r="D3" s="377"/>
      <c r="E3" s="377"/>
      <c r="F3" s="377"/>
      <c r="G3" s="377"/>
      <c r="H3" s="377"/>
      <c r="I3" s="377"/>
      <c r="J3" s="377"/>
    </row>
    <row r="4" spans="1:10" ht="33.75" x14ac:dyDescent="0.25">
      <c r="B4" s="378" t="s">
        <v>15</v>
      </c>
      <c r="C4" s="378"/>
      <c r="D4" s="378"/>
      <c r="E4" s="378"/>
      <c r="F4" s="378"/>
      <c r="G4" s="378"/>
      <c r="H4" s="378"/>
      <c r="I4" s="378"/>
      <c r="J4" s="379"/>
    </row>
    <row r="5" spans="1:10" ht="32.25" thickBot="1" x14ac:dyDescent="0.3">
      <c r="B5" s="37"/>
      <c r="C5" s="37"/>
      <c r="D5" s="37"/>
      <c r="E5" s="37"/>
      <c r="F5" s="37"/>
      <c r="G5" s="37"/>
      <c r="H5" s="165" t="s">
        <v>2163</v>
      </c>
      <c r="I5" s="78"/>
      <c r="J5" s="38"/>
    </row>
    <row r="6" spans="1:10" ht="24" thickBot="1" x14ac:dyDescent="0.3">
      <c r="A6" s="66" t="s">
        <v>209</v>
      </c>
      <c r="B6" s="66" t="s">
        <v>16</v>
      </c>
      <c r="C6" s="66" t="s">
        <v>17</v>
      </c>
      <c r="D6" s="66" t="s">
        <v>18</v>
      </c>
      <c r="E6" s="66" t="s">
        <v>19</v>
      </c>
      <c r="F6" s="66" t="s">
        <v>20</v>
      </c>
      <c r="G6" s="66" t="s">
        <v>21</v>
      </c>
      <c r="H6" s="66" t="s">
        <v>22</v>
      </c>
      <c r="I6" s="81" t="s">
        <v>47</v>
      </c>
      <c r="J6" s="82" t="s">
        <v>48</v>
      </c>
    </row>
    <row r="7" spans="1:10" s="41" customFormat="1" ht="35.25" customHeight="1" x14ac:dyDescent="0.25">
      <c r="A7" s="116">
        <v>1</v>
      </c>
      <c r="B7" s="118" t="s">
        <v>1844</v>
      </c>
      <c r="C7" s="118" t="s">
        <v>132</v>
      </c>
      <c r="D7" s="118" t="s">
        <v>721</v>
      </c>
      <c r="E7" s="118" t="s">
        <v>210</v>
      </c>
      <c r="F7" s="118" t="s">
        <v>211</v>
      </c>
      <c r="G7" s="118" t="s">
        <v>1</v>
      </c>
      <c r="H7" s="119" t="s">
        <v>116</v>
      </c>
      <c r="I7" s="345">
        <v>1</v>
      </c>
      <c r="J7" s="353" t="s">
        <v>982</v>
      </c>
    </row>
    <row r="8" spans="1:10" s="41" customFormat="1" ht="47.25" customHeight="1" x14ac:dyDescent="0.25">
      <c r="A8" s="116">
        <f t="shared" ref="A8:A71" si="0">+A7+1</f>
        <v>2</v>
      </c>
      <c r="B8" s="118" t="s">
        <v>1864</v>
      </c>
      <c r="C8" s="118" t="s">
        <v>115</v>
      </c>
      <c r="D8" s="118" t="s">
        <v>1865</v>
      </c>
      <c r="E8" s="118" t="s">
        <v>210</v>
      </c>
      <c r="F8" s="118" t="s">
        <v>211</v>
      </c>
      <c r="G8" s="118" t="s">
        <v>1</v>
      </c>
      <c r="H8" s="119" t="s">
        <v>116</v>
      </c>
      <c r="I8" s="345"/>
      <c r="J8" s="353"/>
    </row>
    <row r="9" spans="1:10" s="41" customFormat="1" ht="35.25" customHeight="1" x14ac:dyDescent="0.25">
      <c r="A9" s="116">
        <f t="shared" si="0"/>
        <v>3</v>
      </c>
      <c r="B9" s="118" t="s">
        <v>700</v>
      </c>
      <c r="C9" s="118" t="s">
        <v>407</v>
      </c>
      <c r="D9" s="118" t="s">
        <v>695</v>
      </c>
      <c r="E9" s="118" t="s">
        <v>210</v>
      </c>
      <c r="F9" s="118" t="s">
        <v>211</v>
      </c>
      <c r="G9" s="118" t="s">
        <v>1</v>
      </c>
      <c r="H9" s="119" t="s">
        <v>116</v>
      </c>
      <c r="I9" s="345"/>
      <c r="J9" s="353"/>
    </row>
    <row r="10" spans="1:10" s="41" customFormat="1" ht="35.25" customHeight="1" x14ac:dyDescent="0.25">
      <c r="A10" s="116">
        <f t="shared" si="0"/>
        <v>4</v>
      </c>
      <c r="B10" s="118" t="s">
        <v>1898</v>
      </c>
      <c r="C10" s="118" t="s">
        <v>177</v>
      </c>
      <c r="D10" s="118" t="s">
        <v>1027</v>
      </c>
      <c r="E10" s="118" t="s">
        <v>210</v>
      </c>
      <c r="F10" s="118" t="s">
        <v>211</v>
      </c>
      <c r="G10" s="118" t="s">
        <v>1</v>
      </c>
      <c r="H10" s="119" t="s">
        <v>116</v>
      </c>
      <c r="I10" s="345"/>
      <c r="J10" s="353"/>
    </row>
    <row r="11" spans="1:10" s="41" customFormat="1" ht="35.25" customHeight="1" x14ac:dyDescent="0.25">
      <c r="A11" s="116">
        <f t="shared" si="0"/>
        <v>5</v>
      </c>
      <c r="B11" s="118" t="s">
        <v>1900</v>
      </c>
      <c r="C11" s="118" t="s">
        <v>205</v>
      </c>
      <c r="D11" s="118" t="s">
        <v>769</v>
      </c>
      <c r="E11" s="118" t="s">
        <v>210</v>
      </c>
      <c r="F11" s="118" t="s">
        <v>211</v>
      </c>
      <c r="G11" s="118" t="s">
        <v>1</v>
      </c>
      <c r="H11" s="119" t="s">
        <v>116</v>
      </c>
      <c r="I11" s="345">
        <v>1</v>
      </c>
      <c r="J11" s="353" t="s">
        <v>984</v>
      </c>
    </row>
    <row r="12" spans="1:10" s="41" customFormat="1" ht="35.25" customHeight="1" x14ac:dyDescent="0.25">
      <c r="A12" s="116">
        <f t="shared" si="0"/>
        <v>6</v>
      </c>
      <c r="B12" s="118" t="s">
        <v>694</v>
      </c>
      <c r="C12" s="118" t="s">
        <v>407</v>
      </c>
      <c r="D12" s="118" t="s">
        <v>695</v>
      </c>
      <c r="E12" s="118" t="s">
        <v>210</v>
      </c>
      <c r="F12" s="118" t="s">
        <v>211</v>
      </c>
      <c r="G12" s="118" t="s">
        <v>1</v>
      </c>
      <c r="H12" s="119" t="s">
        <v>116</v>
      </c>
      <c r="I12" s="345"/>
      <c r="J12" s="353"/>
    </row>
    <row r="13" spans="1:10" s="41" customFormat="1" ht="35.25" customHeight="1" x14ac:dyDescent="0.25">
      <c r="A13" s="116">
        <f t="shared" si="0"/>
        <v>7</v>
      </c>
      <c r="B13" s="118" t="s">
        <v>2010</v>
      </c>
      <c r="C13" s="118" t="s">
        <v>132</v>
      </c>
      <c r="D13" s="118" t="s">
        <v>2011</v>
      </c>
      <c r="E13" s="118" t="s">
        <v>210</v>
      </c>
      <c r="F13" s="118" t="s">
        <v>211</v>
      </c>
      <c r="G13" s="118" t="s">
        <v>1</v>
      </c>
      <c r="H13" s="119" t="s">
        <v>116</v>
      </c>
      <c r="I13" s="345"/>
      <c r="J13" s="353"/>
    </row>
    <row r="14" spans="1:10" s="41" customFormat="1" ht="45.75" customHeight="1" x14ac:dyDescent="0.25">
      <c r="A14" s="116">
        <f t="shared" si="0"/>
        <v>8</v>
      </c>
      <c r="B14" s="118" t="s">
        <v>1926</v>
      </c>
      <c r="C14" s="118" t="s">
        <v>153</v>
      </c>
      <c r="D14" s="118" t="s">
        <v>225</v>
      </c>
      <c r="E14" s="118" t="s">
        <v>210</v>
      </c>
      <c r="F14" s="118" t="s">
        <v>211</v>
      </c>
      <c r="G14" s="118" t="s">
        <v>1</v>
      </c>
      <c r="H14" s="119" t="s">
        <v>116</v>
      </c>
      <c r="I14" s="345"/>
      <c r="J14" s="353"/>
    </row>
    <row r="15" spans="1:10" s="41" customFormat="1" ht="35.25" customHeight="1" x14ac:dyDescent="0.25">
      <c r="A15" s="116">
        <f t="shared" si="0"/>
        <v>9</v>
      </c>
      <c r="B15" s="118" t="s">
        <v>622</v>
      </c>
      <c r="C15" s="118" t="s">
        <v>110</v>
      </c>
      <c r="D15" s="118" t="s">
        <v>218</v>
      </c>
      <c r="E15" s="118" t="s">
        <v>210</v>
      </c>
      <c r="F15" s="118" t="s">
        <v>211</v>
      </c>
      <c r="G15" s="118" t="s">
        <v>1</v>
      </c>
      <c r="H15" s="119" t="s">
        <v>116</v>
      </c>
      <c r="I15" s="345">
        <v>1</v>
      </c>
      <c r="J15" s="353" t="s">
        <v>983</v>
      </c>
    </row>
    <row r="16" spans="1:10" s="41" customFormat="1" ht="35.25" customHeight="1" x14ac:dyDescent="0.25">
      <c r="A16" s="116">
        <f t="shared" si="0"/>
        <v>10</v>
      </c>
      <c r="B16" s="118" t="s">
        <v>799</v>
      </c>
      <c r="C16" s="118" t="s">
        <v>368</v>
      </c>
      <c r="D16" s="118" t="s">
        <v>1146</v>
      </c>
      <c r="E16" s="118" t="s">
        <v>210</v>
      </c>
      <c r="F16" s="118" t="s">
        <v>211</v>
      </c>
      <c r="G16" s="118" t="s">
        <v>1</v>
      </c>
      <c r="H16" s="119" t="s">
        <v>116</v>
      </c>
      <c r="I16" s="345"/>
      <c r="J16" s="353"/>
    </row>
    <row r="17" spans="1:10" s="41" customFormat="1" ht="35.25" customHeight="1" x14ac:dyDescent="0.25">
      <c r="A17" s="116">
        <f t="shared" si="0"/>
        <v>11</v>
      </c>
      <c r="B17" s="118" t="s">
        <v>1965</v>
      </c>
      <c r="C17" s="118" t="s">
        <v>110</v>
      </c>
      <c r="D17" s="118" t="s">
        <v>218</v>
      </c>
      <c r="E17" s="118" t="s">
        <v>210</v>
      </c>
      <c r="F17" s="118" t="s">
        <v>211</v>
      </c>
      <c r="G17" s="118" t="s">
        <v>1</v>
      </c>
      <c r="H17" s="119" t="s">
        <v>116</v>
      </c>
      <c r="I17" s="345"/>
      <c r="J17" s="353"/>
    </row>
    <row r="18" spans="1:10" s="41" customFormat="1" ht="35.25" customHeight="1" x14ac:dyDescent="0.25">
      <c r="A18" s="116">
        <f t="shared" si="0"/>
        <v>12</v>
      </c>
      <c r="B18" s="118" t="s">
        <v>1966</v>
      </c>
      <c r="C18" s="118" t="s">
        <v>153</v>
      </c>
      <c r="D18" s="118" t="s">
        <v>225</v>
      </c>
      <c r="E18" s="118" t="s">
        <v>210</v>
      </c>
      <c r="F18" s="118" t="s">
        <v>211</v>
      </c>
      <c r="G18" s="118" t="s">
        <v>1</v>
      </c>
      <c r="H18" s="119" t="s">
        <v>116</v>
      </c>
      <c r="I18" s="345"/>
      <c r="J18" s="353"/>
    </row>
    <row r="19" spans="1:10" s="41" customFormat="1" ht="35.25" customHeight="1" x14ac:dyDescent="0.25">
      <c r="A19" s="116">
        <f t="shared" si="0"/>
        <v>13</v>
      </c>
      <c r="B19" s="118" t="s">
        <v>1967</v>
      </c>
      <c r="C19" s="118" t="s">
        <v>208</v>
      </c>
      <c r="D19" s="118" t="s">
        <v>796</v>
      </c>
      <c r="E19" s="118" t="s">
        <v>210</v>
      </c>
      <c r="F19" s="118" t="s">
        <v>211</v>
      </c>
      <c r="G19" s="118" t="s">
        <v>1</v>
      </c>
      <c r="H19" s="119" t="s">
        <v>116</v>
      </c>
      <c r="I19" s="345">
        <v>2</v>
      </c>
      <c r="J19" s="353" t="s">
        <v>982</v>
      </c>
    </row>
    <row r="20" spans="1:10" s="41" customFormat="1" ht="39.75" customHeight="1" x14ac:dyDescent="0.25">
      <c r="A20" s="116">
        <f t="shared" si="0"/>
        <v>14</v>
      </c>
      <c r="B20" s="118" t="s">
        <v>798</v>
      </c>
      <c r="C20" s="118" t="s">
        <v>368</v>
      </c>
      <c r="D20" s="118" t="s">
        <v>1146</v>
      </c>
      <c r="E20" s="118" t="s">
        <v>210</v>
      </c>
      <c r="F20" s="118" t="s">
        <v>211</v>
      </c>
      <c r="G20" s="118" t="s">
        <v>1</v>
      </c>
      <c r="H20" s="119" t="s">
        <v>116</v>
      </c>
      <c r="I20" s="345"/>
      <c r="J20" s="353"/>
    </row>
    <row r="21" spans="1:10" s="41" customFormat="1" ht="35.25" customHeight="1" x14ac:dyDescent="0.25">
      <c r="A21" s="116">
        <f t="shared" si="0"/>
        <v>15</v>
      </c>
      <c r="B21" s="118" t="s">
        <v>1996</v>
      </c>
      <c r="C21" s="118" t="s">
        <v>132</v>
      </c>
      <c r="D21" s="118" t="s">
        <v>686</v>
      </c>
      <c r="E21" s="118" t="s">
        <v>210</v>
      </c>
      <c r="F21" s="118" t="s">
        <v>211</v>
      </c>
      <c r="G21" s="118" t="s">
        <v>1</v>
      </c>
      <c r="H21" s="119" t="s">
        <v>116</v>
      </c>
      <c r="I21" s="345"/>
      <c r="J21" s="353"/>
    </row>
    <row r="22" spans="1:10" s="41" customFormat="1" ht="35.25" customHeight="1" x14ac:dyDescent="0.25">
      <c r="A22" s="116">
        <f t="shared" si="0"/>
        <v>16</v>
      </c>
      <c r="B22" s="118" t="s">
        <v>1911</v>
      </c>
      <c r="C22" s="118" t="s">
        <v>153</v>
      </c>
      <c r="D22" s="118" t="s">
        <v>225</v>
      </c>
      <c r="E22" s="118" t="s">
        <v>210</v>
      </c>
      <c r="F22" s="118" t="s">
        <v>211</v>
      </c>
      <c r="G22" s="118" t="s">
        <v>1</v>
      </c>
      <c r="H22" s="119" t="s">
        <v>116</v>
      </c>
      <c r="I22" s="345"/>
      <c r="J22" s="353"/>
    </row>
    <row r="23" spans="1:10" s="41" customFormat="1" ht="35.25" customHeight="1" x14ac:dyDescent="0.25">
      <c r="A23" s="116">
        <f t="shared" si="0"/>
        <v>17</v>
      </c>
      <c r="B23" s="118" t="s">
        <v>733</v>
      </c>
      <c r="C23" s="118" t="s">
        <v>132</v>
      </c>
      <c r="D23" s="118" t="s">
        <v>734</v>
      </c>
      <c r="E23" s="118" t="s">
        <v>210</v>
      </c>
      <c r="F23" s="118" t="s">
        <v>211</v>
      </c>
      <c r="G23" s="118" t="s">
        <v>1</v>
      </c>
      <c r="H23" s="119" t="s">
        <v>116</v>
      </c>
      <c r="I23" s="345">
        <v>2</v>
      </c>
      <c r="J23" s="353" t="s">
        <v>984</v>
      </c>
    </row>
    <row r="24" spans="1:10" s="41" customFormat="1" ht="35.25" customHeight="1" x14ac:dyDescent="0.25">
      <c r="A24" s="116">
        <f t="shared" si="0"/>
        <v>18</v>
      </c>
      <c r="B24" s="118" t="s">
        <v>2035</v>
      </c>
      <c r="C24" s="118" t="s">
        <v>115</v>
      </c>
      <c r="D24" s="118" t="s">
        <v>1865</v>
      </c>
      <c r="E24" s="118" t="s">
        <v>210</v>
      </c>
      <c r="F24" s="118" t="s">
        <v>211</v>
      </c>
      <c r="G24" s="118" t="s">
        <v>1</v>
      </c>
      <c r="H24" s="119" t="s">
        <v>116</v>
      </c>
      <c r="I24" s="345"/>
      <c r="J24" s="353"/>
    </row>
    <row r="25" spans="1:10" s="41" customFormat="1" ht="35.25" customHeight="1" x14ac:dyDescent="0.25">
      <c r="A25" s="116">
        <f t="shared" si="0"/>
        <v>19</v>
      </c>
      <c r="B25" s="118" t="s">
        <v>2038</v>
      </c>
      <c r="C25" s="118" t="s">
        <v>132</v>
      </c>
      <c r="D25" s="118" t="s">
        <v>687</v>
      </c>
      <c r="E25" s="118" t="s">
        <v>210</v>
      </c>
      <c r="F25" s="118" t="s">
        <v>211</v>
      </c>
      <c r="G25" s="118" t="s">
        <v>1</v>
      </c>
      <c r="H25" s="119" t="s">
        <v>116</v>
      </c>
      <c r="I25" s="345"/>
      <c r="J25" s="353"/>
    </row>
    <row r="26" spans="1:10" s="41" customFormat="1" ht="35.25" customHeight="1" x14ac:dyDescent="0.25">
      <c r="A26" s="116">
        <f t="shared" si="0"/>
        <v>20</v>
      </c>
      <c r="B26" s="118" t="s">
        <v>791</v>
      </c>
      <c r="C26" s="118" t="s">
        <v>137</v>
      </c>
      <c r="D26" s="118" t="s">
        <v>222</v>
      </c>
      <c r="E26" s="118" t="s">
        <v>210</v>
      </c>
      <c r="F26" s="118" t="s">
        <v>211</v>
      </c>
      <c r="G26" s="118" t="s">
        <v>1</v>
      </c>
      <c r="H26" s="119" t="s">
        <v>116</v>
      </c>
      <c r="I26" s="345"/>
      <c r="J26" s="353"/>
    </row>
    <row r="27" spans="1:10" s="41" customFormat="1" ht="35.25" customHeight="1" x14ac:dyDescent="0.25">
      <c r="A27" s="116">
        <f t="shared" si="0"/>
        <v>21</v>
      </c>
      <c r="B27" s="118" t="s">
        <v>2050</v>
      </c>
      <c r="C27" s="118" t="s">
        <v>153</v>
      </c>
      <c r="D27" s="118" t="s">
        <v>225</v>
      </c>
      <c r="E27" s="118" t="s">
        <v>210</v>
      </c>
      <c r="F27" s="118" t="s">
        <v>211</v>
      </c>
      <c r="G27" s="118" t="s">
        <v>1</v>
      </c>
      <c r="H27" s="119" t="s">
        <v>116</v>
      </c>
      <c r="I27" s="345">
        <v>2</v>
      </c>
      <c r="J27" s="353" t="s">
        <v>985</v>
      </c>
    </row>
    <row r="28" spans="1:10" s="41" customFormat="1" ht="35.25" customHeight="1" x14ac:dyDescent="0.25">
      <c r="A28" s="116">
        <f t="shared" si="0"/>
        <v>22</v>
      </c>
      <c r="B28" s="118" t="s">
        <v>2052</v>
      </c>
      <c r="C28" s="118" t="s">
        <v>186</v>
      </c>
      <c r="D28" s="118" t="s">
        <v>2053</v>
      </c>
      <c r="E28" s="118" t="s">
        <v>210</v>
      </c>
      <c r="F28" s="118" t="s">
        <v>211</v>
      </c>
      <c r="G28" s="118" t="s">
        <v>1</v>
      </c>
      <c r="H28" s="119" t="s">
        <v>116</v>
      </c>
      <c r="I28" s="345"/>
      <c r="J28" s="353"/>
    </row>
    <row r="29" spans="1:10" s="41" customFormat="1" ht="35.25" customHeight="1" x14ac:dyDescent="0.25">
      <c r="A29" s="116">
        <f t="shared" si="0"/>
        <v>23</v>
      </c>
      <c r="B29" s="118" t="s">
        <v>720</v>
      </c>
      <c r="C29" s="118" t="s">
        <v>407</v>
      </c>
      <c r="D29" s="118" t="s">
        <v>2058</v>
      </c>
      <c r="E29" s="118" t="s">
        <v>210</v>
      </c>
      <c r="F29" s="118" t="s">
        <v>211</v>
      </c>
      <c r="G29" s="118" t="s">
        <v>1</v>
      </c>
      <c r="H29" s="119" t="s">
        <v>116</v>
      </c>
      <c r="I29" s="345"/>
      <c r="J29" s="353"/>
    </row>
    <row r="30" spans="1:10" s="41" customFormat="1" ht="35.25" customHeight="1" x14ac:dyDescent="0.25">
      <c r="A30" s="116">
        <f t="shared" si="0"/>
        <v>24</v>
      </c>
      <c r="B30" s="118" t="s">
        <v>2061</v>
      </c>
      <c r="C30" s="118" t="s">
        <v>156</v>
      </c>
      <c r="D30" s="118" t="s">
        <v>1115</v>
      </c>
      <c r="E30" s="118" t="s">
        <v>210</v>
      </c>
      <c r="F30" s="118" t="s">
        <v>211</v>
      </c>
      <c r="G30" s="118" t="s">
        <v>1</v>
      </c>
      <c r="H30" s="119" t="s">
        <v>116</v>
      </c>
      <c r="I30" s="345"/>
      <c r="J30" s="353"/>
    </row>
    <row r="31" spans="1:10" s="41" customFormat="1" ht="35.25" customHeight="1" x14ac:dyDescent="0.25">
      <c r="A31" s="116">
        <f t="shared" si="0"/>
        <v>25</v>
      </c>
      <c r="B31" s="118" t="s">
        <v>2080</v>
      </c>
      <c r="C31" s="118" t="s">
        <v>431</v>
      </c>
      <c r="D31" s="118" t="s">
        <v>235</v>
      </c>
      <c r="E31" s="118" t="s">
        <v>210</v>
      </c>
      <c r="F31" s="118" t="s">
        <v>211</v>
      </c>
      <c r="G31" s="118" t="s">
        <v>1</v>
      </c>
      <c r="H31" s="119" t="s">
        <v>116</v>
      </c>
      <c r="I31" s="345">
        <v>3</v>
      </c>
      <c r="J31" s="353" t="s">
        <v>982</v>
      </c>
    </row>
    <row r="32" spans="1:10" s="41" customFormat="1" ht="35.25" customHeight="1" x14ac:dyDescent="0.25">
      <c r="A32" s="116">
        <f t="shared" si="0"/>
        <v>26</v>
      </c>
      <c r="B32" s="118" t="s">
        <v>228</v>
      </c>
      <c r="C32" s="118" t="s">
        <v>205</v>
      </c>
      <c r="D32" s="118" t="s">
        <v>229</v>
      </c>
      <c r="E32" s="118" t="s">
        <v>210</v>
      </c>
      <c r="F32" s="118" t="s">
        <v>211</v>
      </c>
      <c r="G32" s="118" t="s">
        <v>1</v>
      </c>
      <c r="H32" s="119" t="s">
        <v>116</v>
      </c>
      <c r="I32" s="345"/>
      <c r="J32" s="353"/>
    </row>
    <row r="33" spans="1:10" s="41" customFormat="1" ht="35.25" customHeight="1" x14ac:dyDescent="0.25">
      <c r="A33" s="116">
        <f t="shared" si="0"/>
        <v>27</v>
      </c>
      <c r="B33" s="118" t="s">
        <v>2112</v>
      </c>
      <c r="C33" s="118" t="s">
        <v>101</v>
      </c>
      <c r="D33" s="118" t="s">
        <v>2113</v>
      </c>
      <c r="E33" s="118" t="s">
        <v>210</v>
      </c>
      <c r="F33" s="118" t="s">
        <v>211</v>
      </c>
      <c r="G33" s="118" t="s">
        <v>1</v>
      </c>
      <c r="H33" s="119" t="s">
        <v>116</v>
      </c>
      <c r="I33" s="345"/>
      <c r="J33" s="353"/>
    </row>
    <row r="34" spans="1:10" s="41" customFormat="1" ht="35.25" customHeight="1" x14ac:dyDescent="0.25">
      <c r="A34" s="116">
        <f t="shared" si="0"/>
        <v>28</v>
      </c>
      <c r="B34" s="118" t="s">
        <v>659</v>
      </c>
      <c r="C34" s="118" t="s">
        <v>153</v>
      </c>
      <c r="D34" s="118" t="s">
        <v>225</v>
      </c>
      <c r="E34" s="118" t="s">
        <v>210</v>
      </c>
      <c r="F34" s="118" t="s">
        <v>211</v>
      </c>
      <c r="G34" s="118" t="s">
        <v>1</v>
      </c>
      <c r="H34" s="119" t="s">
        <v>116</v>
      </c>
      <c r="I34" s="345"/>
      <c r="J34" s="353"/>
    </row>
    <row r="35" spans="1:10" s="41" customFormat="1" ht="35.25" customHeight="1" x14ac:dyDescent="0.25">
      <c r="A35" s="116">
        <f t="shared" si="0"/>
        <v>29</v>
      </c>
      <c r="B35" s="118" t="s">
        <v>661</v>
      </c>
      <c r="C35" s="118" t="s">
        <v>115</v>
      </c>
      <c r="D35" s="118" t="s">
        <v>662</v>
      </c>
      <c r="E35" s="118" t="s">
        <v>210</v>
      </c>
      <c r="F35" s="118" t="s">
        <v>211</v>
      </c>
      <c r="G35" s="118" t="s">
        <v>1</v>
      </c>
      <c r="H35" s="119" t="s">
        <v>116</v>
      </c>
      <c r="I35" s="345">
        <v>3</v>
      </c>
      <c r="J35" s="353" t="s">
        <v>984</v>
      </c>
    </row>
    <row r="36" spans="1:10" s="41" customFormat="1" ht="35.25" customHeight="1" x14ac:dyDescent="0.25">
      <c r="A36" s="116">
        <f t="shared" si="0"/>
        <v>30</v>
      </c>
      <c r="B36" s="118" t="s">
        <v>776</v>
      </c>
      <c r="C36" s="118" t="s">
        <v>372</v>
      </c>
      <c r="D36" s="118" t="s">
        <v>777</v>
      </c>
      <c r="E36" s="118" t="s">
        <v>210</v>
      </c>
      <c r="F36" s="118" t="s">
        <v>211</v>
      </c>
      <c r="G36" s="118" t="s">
        <v>1</v>
      </c>
      <c r="H36" s="119" t="s">
        <v>116</v>
      </c>
      <c r="I36" s="345"/>
      <c r="J36" s="353"/>
    </row>
    <row r="37" spans="1:10" s="41" customFormat="1" ht="35.25" customHeight="1" x14ac:dyDescent="0.25">
      <c r="A37" s="116">
        <f t="shared" si="0"/>
        <v>31</v>
      </c>
      <c r="B37" s="118" t="s">
        <v>2097</v>
      </c>
      <c r="C37" s="118" t="s">
        <v>205</v>
      </c>
      <c r="D37" s="118" t="s">
        <v>229</v>
      </c>
      <c r="E37" s="118" t="s">
        <v>210</v>
      </c>
      <c r="F37" s="118" t="s">
        <v>211</v>
      </c>
      <c r="G37" s="118" t="s">
        <v>1</v>
      </c>
      <c r="H37" s="119" t="s">
        <v>116</v>
      </c>
      <c r="I37" s="345"/>
      <c r="J37" s="353"/>
    </row>
    <row r="38" spans="1:10" s="41" customFormat="1" ht="35.25" customHeight="1" x14ac:dyDescent="0.25">
      <c r="A38" s="116">
        <f t="shared" si="0"/>
        <v>32</v>
      </c>
      <c r="B38" s="118" t="s">
        <v>1879</v>
      </c>
      <c r="C38" s="118" t="s">
        <v>177</v>
      </c>
      <c r="D38" s="118" t="s">
        <v>675</v>
      </c>
      <c r="E38" s="118" t="s">
        <v>210</v>
      </c>
      <c r="F38" s="118" t="s">
        <v>212</v>
      </c>
      <c r="G38" s="118" t="s">
        <v>1</v>
      </c>
      <c r="H38" s="119" t="s">
        <v>116</v>
      </c>
      <c r="I38" s="345"/>
      <c r="J38" s="353"/>
    </row>
    <row r="39" spans="1:10" s="41" customFormat="1" ht="29.25" customHeight="1" x14ac:dyDescent="0.25">
      <c r="A39" s="116">
        <f t="shared" si="0"/>
        <v>33</v>
      </c>
      <c r="B39" s="118" t="s">
        <v>788</v>
      </c>
      <c r="C39" s="118" t="s">
        <v>137</v>
      </c>
      <c r="D39" s="118" t="s">
        <v>222</v>
      </c>
      <c r="E39" s="118" t="s">
        <v>210</v>
      </c>
      <c r="F39" s="118" t="s">
        <v>212</v>
      </c>
      <c r="G39" s="118" t="s">
        <v>1</v>
      </c>
      <c r="H39" s="119" t="s">
        <v>116</v>
      </c>
      <c r="I39" s="345">
        <v>3</v>
      </c>
      <c r="J39" s="353" t="s">
        <v>985</v>
      </c>
    </row>
    <row r="40" spans="1:10" s="41" customFormat="1" ht="45" customHeight="1" x14ac:dyDescent="0.25">
      <c r="A40" s="116">
        <f t="shared" si="0"/>
        <v>34</v>
      </c>
      <c r="B40" s="118" t="s">
        <v>1862</v>
      </c>
      <c r="C40" s="118" t="s">
        <v>411</v>
      </c>
      <c r="D40" s="118" t="s">
        <v>778</v>
      </c>
      <c r="E40" s="118" t="s">
        <v>210</v>
      </c>
      <c r="F40" s="118" t="s">
        <v>212</v>
      </c>
      <c r="G40" s="118" t="s">
        <v>1</v>
      </c>
      <c r="H40" s="119" t="s">
        <v>116</v>
      </c>
      <c r="I40" s="345"/>
      <c r="J40" s="353"/>
    </row>
    <row r="41" spans="1:10" s="41" customFormat="1" ht="52.5" customHeight="1" x14ac:dyDescent="0.25">
      <c r="A41" s="116">
        <f t="shared" si="0"/>
        <v>35</v>
      </c>
      <c r="B41" s="118" t="s">
        <v>1872</v>
      </c>
      <c r="C41" s="118" t="s">
        <v>177</v>
      </c>
      <c r="D41" s="118" t="s">
        <v>675</v>
      </c>
      <c r="E41" s="118" t="s">
        <v>210</v>
      </c>
      <c r="F41" s="118" t="s">
        <v>212</v>
      </c>
      <c r="G41" s="118" t="s">
        <v>1</v>
      </c>
      <c r="H41" s="119" t="s">
        <v>116</v>
      </c>
      <c r="I41" s="345"/>
      <c r="J41" s="353"/>
    </row>
    <row r="42" spans="1:10" s="41" customFormat="1" ht="35.25" customHeight="1" x14ac:dyDescent="0.25">
      <c r="A42" s="116">
        <f t="shared" si="0"/>
        <v>36</v>
      </c>
      <c r="B42" s="118" t="s">
        <v>1875</v>
      </c>
      <c r="C42" s="118" t="s">
        <v>567</v>
      </c>
      <c r="D42" s="118" t="s">
        <v>1876</v>
      </c>
      <c r="E42" s="118" t="s">
        <v>210</v>
      </c>
      <c r="F42" s="118" t="s">
        <v>212</v>
      </c>
      <c r="G42" s="118" t="s">
        <v>1</v>
      </c>
      <c r="H42" s="119" t="s">
        <v>116</v>
      </c>
      <c r="I42" s="345"/>
      <c r="J42" s="353"/>
    </row>
    <row r="43" spans="1:10" s="41" customFormat="1" ht="35.25" customHeight="1" x14ac:dyDescent="0.25">
      <c r="A43" s="116">
        <f t="shared" si="0"/>
        <v>37</v>
      </c>
      <c r="B43" s="118" t="s">
        <v>1878</v>
      </c>
      <c r="C43" s="118" t="s">
        <v>177</v>
      </c>
      <c r="D43" s="118" t="s">
        <v>675</v>
      </c>
      <c r="E43" s="118" t="s">
        <v>210</v>
      </c>
      <c r="F43" s="118" t="s">
        <v>212</v>
      </c>
      <c r="G43" s="118" t="s">
        <v>1</v>
      </c>
      <c r="H43" s="119" t="s">
        <v>116</v>
      </c>
      <c r="I43" s="345">
        <v>4</v>
      </c>
      <c r="J43" s="353" t="s">
        <v>982</v>
      </c>
    </row>
    <row r="44" spans="1:10" s="41" customFormat="1" ht="35.25" customHeight="1" x14ac:dyDescent="0.25">
      <c r="A44" s="116">
        <f t="shared" si="0"/>
        <v>38</v>
      </c>
      <c r="B44" s="118" t="s">
        <v>1934</v>
      </c>
      <c r="C44" s="118" t="s">
        <v>140</v>
      </c>
      <c r="D44" s="118" t="s">
        <v>667</v>
      </c>
      <c r="E44" s="118" t="s">
        <v>210</v>
      </c>
      <c r="F44" s="118" t="s">
        <v>212</v>
      </c>
      <c r="G44" s="118" t="s">
        <v>1</v>
      </c>
      <c r="H44" s="119" t="s">
        <v>116</v>
      </c>
      <c r="I44" s="345"/>
      <c r="J44" s="353"/>
    </row>
    <row r="45" spans="1:10" s="41" customFormat="1" ht="35.25" customHeight="1" x14ac:dyDescent="0.25">
      <c r="A45" s="116">
        <f t="shared" si="0"/>
        <v>39</v>
      </c>
      <c r="B45" s="118" t="s">
        <v>1880</v>
      </c>
      <c r="C45" s="118" t="s">
        <v>177</v>
      </c>
      <c r="D45" s="118" t="s">
        <v>675</v>
      </c>
      <c r="E45" s="118" t="s">
        <v>210</v>
      </c>
      <c r="F45" s="118" t="s">
        <v>212</v>
      </c>
      <c r="G45" s="118" t="s">
        <v>1</v>
      </c>
      <c r="H45" s="119" t="s">
        <v>116</v>
      </c>
      <c r="I45" s="345"/>
      <c r="J45" s="353"/>
    </row>
    <row r="46" spans="1:10" s="41" customFormat="1" ht="35.25" customHeight="1" x14ac:dyDescent="0.25">
      <c r="A46" s="116">
        <f t="shared" si="0"/>
        <v>40</v>
      </c>
      <c r="B46" s="118" t="s">
        <v>707</v>
      </c>
      <c r="C46" s="118" t="s">
        <v>137</v>
      </c>
      <c r="D46" s="118" t="s">
        <v>222</v>
      </c>
      <c r="E46" s="118" t="s">
        <v>210</v>
      </c>
      <c r="F46" s="118" t="s">
        <v>212</v>
      </c>
      <c r="G46" s="118" t="s">
        <v>1</v>
      </c>
      <c r="H46" s="119" t="s">
        <v>116</v>
      </c>
      <c r="I46" s="345"/>
      <c r="J46" s="353"/>
    </row>
    <row r="47" spans="1:10" s="41" customFormat="1" ht="35.25" customHeight="1" x14ac:dyDescent="0.25">
      <c r="A47" s="116">
        <f t="shared" si="0"/>
        <v>41</v>
      </c>
      <c r="B47" s="118" t="s">
        <v>1905</v>
      </c>
      <c r="C47" s="118" t="s">
        <v>1906</v>
      </c>
      <c r="D47" s="118" t="s">
        <v>1907</v>
      </c>
      <c r="E47" s="118" t="s">
        <v>210</v>
      </c>
      <c r="F47" s="118" t="s">
        <v>212</v>
      </c>
      <c r="G47" s="118" t="s">
        <v>1</v>
      </c>
      <c r="H47" s="119" t="s">
        <v>116</v>
      </c>
      <c r="I47" s="345">
        <v>4</v>
      </c>
      <c r="J47" s="353" t="s">
        <v>984</v>
      </c>
    </row>
    <row r="48" spans="1:10" s="41" customFormat="1" ht="35.25" customHeight="1" x14ac:dyDescent="0.25">
      <c r="A48" s="116">
        <f t="shared" si="0"/>
        <v>42</v>
      </c>
      <c r="B48" s="118" t="s">
        <v>684</v>
      </c>
      <c r="C48" s="118" t="s">
        <v>177</v>
      </c>
      <c r="D48" s="118" t="s">
        <v>675</v>
      </c>
      <c r="E48" s="118" t="s">
        <v>210</v>
      </c>
      <c r="F48" s="118" t="s">
        <v>212</v>
      </c>
      <c r="G48" s="118" t="s">
        <v>1</v>
      </c>
      <c r="H48" s="119" t="s">
        <v>116</v>
      </c>
      <c r="I48" s="345"/>
      <c r="J48" s="353"/>
    </row>
    <row r="49" spans="1:10" s="41" customFormat="1" ht="35.25" customHeight="1" x14ac:dyDescent="0.25">
      <c r="A49" s="116">
        <f t="shared" si="0"/>
        <v>43</v>
      </c>
      <c r="B49" s="118" t="s">
        <v>1918</v>
      </c>
      <c r="C49" s="118" t="s">
        <v>140</v>
      </c>
      <c r="D49" s="118" t="s">
        <v>681</v>
      </c>
      <c r="E49" s="118" t="s">
        <v>210</v>
      </c>
      <c r="F49" s="118" t="s">
        <v>212</v>
      </c>
      <c r="G49" s="118" t="s">
        <v>1</v>
      </c>
      <c r="H49" s="119" t="s">
        <v>116</v>
      </c>
      <c r="I49" s="345"/>
      <c r="J49" s="353"/>
    </row>
    <row r="50" spans="1:10" s="41" customFormat="1" ht="35.25" customHeight="1" x14ac:dyDescent="0.25">
      <c r="A50" s="116">
        <f t="shared" si="0"/>
        <v>44</v>
      </c>
      <c r="B50" s="118" t="s">
        <v>2029</v>
      </c>
      <c r="C50" s="118" t="s">
        <v>120</v>
      </c>
      <c r="D50" s="118" t="s">
        <v>183</v>
      </c>
      <c r="E50" s="118" t="s">
        <v>210</v>
      </c>
      <c r="F50" s="118" t="s">
        <v>212</v>
      </c>
      <c r="G50" s="118" t="s">
        <v>1</v>
      </c>
      <c r="H50" s="119" t="s">
        <v>116</v>
      </c>
      <c r="I50" s="345"/>
      <c r="J50" s="353"/>
    </row>
    <row r="51" spans="1:10" s="41" customFormat="1" ht="35.25" customHeight="1" x14ac:dyDescent="0.25">
      <c r="A51" s="116">
        <f t="shared" si="0"/>
        <v>45</v>
      </c>
      <c r="B51" s="118" t="s">
        <v>2082</v>
      </c>
      <c r="C51" s="118" t="s">
        <v>137</v>
      </c>
      <c r="D51" s="118" t="s">
        <v>222</v>
      </c>
      <c r="E51" s="118" t="s">
        <v>210</v>
      </c>
      <c r="F51" s="118" t="s">
        <v>212</v>
      </c>
      <c r="G51" s="118" t="s">
        <v>1</v>
      </c>
      <c r="H51" s="119" t="s">
        <v>116</v>
      </c>
      <c r="I51" s="345"/>
      <c r="J51" s="353"/>
    </row>
    <row r="52" spans="1:10" s="41" customFormat="1" ht="35.25" customHeight="1" x14ac:dyDescent="0.25">
      <c r="A52" s="116">
        <f t="shared" si="0"/>
        <v>46</v>
      </c>
      <c r="B52" s="118" t="s">
        <v>1953</v>
      </c>
      <c r="C52" s="118" t="s">
        <v>153</v>
      </c>
      <c r="D52" s="118" t="s">
        <v>225</v>
      </c>
      <c r="E52" s="118" t="s">
        <v>210</v>
      </c>
      <c r="F52" s="118" t="s">
        <v>212</v>
      </c>
      <c r="G52" s="118" t="s">
        <v>1</v>
      </c>
      <c r="H52" s="119" t="s">
        <v>116</v>
      </c>
      <c r="I52" s="345">
        <v>4</v>
      </c>
      <c r="J52" s="353" t="s">
        <v>985</v>
      </c>
    </row>
    <row r="53" spans="1:10" s="41" customFormat="1" ht="31.5" customHeight="1" x14ac:dyDescent="0.25">
      <c r="A53" s="116">
        <f t="shared" si="0"/>
        <v>47</v>
      </c>
      <c r="B53" s="118" t="s">
        <v>1954</v>
      </c>
      <c r="C53" s="118" t="s">
        <v>120</v>
      </c>
      <c r="D53" s="118" t="s">
        <v>183</v>
      </c>
      <c r="E53" s="118" t="s">
        <v>210</v>
      </c>
      <c r="F53" s="118" t="s">
        <v>212</v>
      </c>
      <c r="G53" s="118" t="s">
        <v>1</v>
      </c>
      <c r="H53" s="119" t="s">
        <v>116</v>
      </c>
      <c r="I53" s="345"/>
      <c r="J53" s="353"/>
    </row>
    <row r="54" spans="1:10" s="41" customFormat="1" ht="35.25" customHeight="1" x14ac:dyDescent="0.25">
      <c r="A54" s="116">
        <f t="shared" si="0"/>
        <v>48</v>
      </c>
      <c r="B54" s="118" t="s">
        <v>671</v>
      </c>
      <c r="C54" s="118" t="s">
        <v>140</v>
      </c>
      <c r="D54" s="118" t="s">
        <v>672</v>
      </c>
      <c r="E54" s="118" t="s">
        <v>210</v>
      </c>
      <c r="F54" s="118" t="s">
        <v>212</v>
      </c>
      <c r="G54" s="118" t="s">
        <v>1</v>
      </c>
      <c r="H54" s="119" t="s">
        <v>116</v>
      </c>
      <c r="I54" s="345"/>
      <c r="J54" s="353"/>
    </row>
    <row r="55" spans="1:10" s="41" customFormat="1" ht="35.25" customHeight="1" x14ac:dyDescent="0.25">
      <c r="A55" s="116">
        <f t="shared" si="0"/>
        <v>49</v>
      </c>
      <c r="B55" s="118" t="s">
        <v>690</v>
      </c>
      <c r="C55" s="118" t="s">
        <v>177</v>
      </c>
      <c r="D55" s="118" t="s">
        <v>675</v>
      </c>
      <c r="E55" s="118" t="s">
        <v>210</v>
      </c>
      <c r="F55" s="118" t="s">
        <v>212</v>
      </c>
      <c r="G55" s="118" t="s">
        <v>1</v>
      </c>
      <c r="H55" s="119" t="s">
        <v>116</v>
      </c>
      <c r="I55" s="345"/>
      <c r="J55" s="353"/>
    </row>
    <row r="56" spans="1:10" s="41" customFormat="1" ht="35.25" customHeight="1" x14ac:dyDescent="0.25">
      <c r="A56" s="116">
        <f t="shared" si="0"/>
        <v>50</v>
      </c>
      <c r="B56" s="118" t="s">
        <v>1962</v>
      </c>
      <c r="C56" s="133" t="s">
        <v>207</v>
      </c>
      <c r="D56" s="133" t="s">
        <v>1963</v>
      </c>
      <c r="E56" s="133" t="s">
        <v>210</v>
      </c>
      <c r="F56" s="133" t="s">
        <v>212</v>
      </c>
      <c r="G56" s="133" t="s">
        <v>1</v>
      </c>
      <c r="H56" s="160" t="s">
        <v>116</v>
      </c>
      <c r="I56" s="345">
        <v>5</v>
      </c>
      <c r="J56" s="353" t="s">
        <v>982</v>
      </c>
    </row>
    <row r="57" spans="1:10" s="41" customFormat="1" ht="35.25" customHeight="1" x14ac:dyDescent="0.25">
      <c r="A57" s="116">
        <f t="shared" si="0"/>
        <v>51</v>
      </c>
      <c r="B57" s="10" t="s">
        <v>1978</v>
      </c>
      <c r="C57" s="135" t="s">
        <v>177</v>
      </c>
      <c r="D57" s="135" t="s">
        <v>675</v>
      </c>
      <c r="E57" s="135" t="s">
        <v>210</v>
      </c>
      <c r="F57" s="135" t="s">
        <v>212</v>
      </c>
      <c r="G57" s="135" t="s">
        <v>1</v>
      </c>
      <c r="H57" s="161" t="s">
        <v>116</v>
      </c>
      <c r="I57" s="345"/>
      <c r="J57" s="353"/>
    </row>
    <row r="58" spans="1:10" s="41" customFormat="1" ht="35.25" customHeight="1" x14ac:dyDescent="0.25">
      <c r="A58" s="116">
        <f t="shared" si="0"/>
        <v>52</v>
      </c>
      <c r="B58" s="118" t="s">
        <v>1981</v>
      </c>
      <c r="C58" s="134" t="s">
        <v>140</v>
      </c>
      <c r="D58" s="134" t="s">
        <v>681</v>
      </c>
      <c r="E58" s="134" t="s">
        <v>210</v>
      </c>
      <c r="F58" s="134" t="s">
        <v>212</v>
      </c>
      <c r="G58" s="134" t="s">
        <v>1</v>
      </c>
      <c r="H58" s="162" t="s">
        <v>116</v>
      </c>
      <c r="I58" s="345"/>
      <c r="J58" s="353"/>
    </row>
    <row r="59" spans="1:10" s="41" customFormat="1" ht="35.25" customHeight="1" x14ac:dyDescent="0.25">
      <c r="A59" s="116">
        <f t="shared" si="0"/>
        <v>53</v>
      </c>
      <c r="B59" s="118" t="s">
        <v>1982</v>
      </c>
      <c r="C59" s="118" t="s">
        <v>120</v>
      </c>
      <c r="D59" s="118" t="s">
        <v>183</v>
      </c>
      <c r="E59" s="118" t="s">
        <v>210</v>
      </c>
      <c r="F59" s="118" t="s">
        <v>212</v>
      </c>
      <c r="G59" s="118" t="s">
        <v>1</v>
      </c>
      <c r="H59" s="119" t="s">
        <v>116</v>
      </c>
      <c r="I59" s="345"/>
      <c r="J59" s="353"/>
    </row>
    <row r="60" spans="1:10" s="41" customFormat="1" ht="35.25" customHeight="1" x14ac:dyDescent="0.25">
      <c r="A60" s="116">
        <f t="shared" si="0"/>
        <v>54</v>
      </c>
      <c r="B60" s="118" t="s">
        <v>718</v>
      </c>
      <c r="C60" s="118" t="s">
        <v>137</v>
      </c>
      <c r="D60" s="118" t="s">
        <v>222</v>
      </c>
      <c r="E60" s="118" t="s">
        <v>210</v>
      </c>
      <c r="F60" s="118" t="s">
        <v>212</v>
      </c>
      <c r="G60" s="118" t="s">
        <v>1</v>
      </c>
      <c r="H60" s="119" t="s">
        <v>116</v>
      </c>
      <c r="I60" s="345">
        <v>5</v>
      </c>
      <c r="J60" s="353" t="s">
        <v>984</v>
      </c>
    </row>
    <row r="61" spans="1:10" s="41" customFormat="1" ht="35.25" customHeight="1" x14ac:dyDescent="0.25">
      <c r="A61" s="116">
        <f t="shared" si="0"/>
        <v>55</v>
      </c>
      <c r="B61" s="118" t="s">
        <v>706</v>
      </c>
      <c r="C61" s="118" t="s">
        <v>156</v>
      </c>
      <c r="D61" s="118" t="s">
        <v>1115</v>
      </c>
      <c r="E61" s="118" t="s">
        <v>210</v>
      </c>
      <c r="F61" s="118" t="s">
        <v>212</v>
      </c>
      <c r="G61" s="118" t="s">
        <v>1</v>
      </c>
      <c r="H61" s="119" t="s">
        <v>116</v>
      </c>
      <c r="I61" s="345"/>
      <c r="J61" s="353"/>
    </row>
    <row r="62" spans="1:10" s="41" customFormat="1" ht="30.75" customHeight="1" x14ac:dyDescent="0.25">
      <c r="A62" s="116">
        <f t="shared" si="0"/>
        <v>56</v>
      </c>
      <c r="B62" s="118" t="s">
        <v>730</v>
      </c>
      <c r="C62" s="118" t="s">
        <v>120</v>
      </c>
      <c r="D62" s="118" t="s">
        <v>183</v>
      </c>
      <c r="E62" s="118" t="s">
        <v>210</v>
      </c>
      <c r="F62" s="118" t="s">
        <v>212</v>
      </c>
      <c r="G62" s="118" t="s">
        <v>1</v>
      </c>
      <c r="H62" s="119" t="s">
        <v>116</v>
      </c>
      <c r="I62" s="345"/>
      <c r="J62" s="353"/>
    </row>
    <row r="63" spans="1:10" s="41" customFormat="1" ht="35.25" customHeight="1" x14ac:dyDescent="0.25">
      <c r="A63" s="116">
        <f t="shared" si="0"/>
        <v>57</v>
      </c>
      <c r="B63" s="118" t="s">
        <v>1921</v>
      </c>
      <c r="C63" s="118" t="s">
        <v>140</v>
      </c>
      <c r="D63" s="118" t="s">
        <v>681</v>
      </c>
      <c r="E63" s="118" t="s">
        <v>210</v>
      </c>
      <c r="F63" s="118" t="s">
        <v>212</v>
      </c>
      <c r="G63" s="118" t="s">
        <v>1</v>
      </c>
      <c r="H63" s="119" t="s">
        <v>116</v>
      </c>
      <c r="I63" s="345"/>
      <c r="J63" s="353"/>
    </row>
    <row r="64" spans="1:10" s="41" customFormat="1" ht="25.5" customHeight="1" x14ac:dyDescent="0.25">
      <c r="A64" s="116">
        <f t="shared" si="0"/>
        <v>58</v>
      </c>
      <c r="B64" s="118" t="s">
        <v>2033</v>
      </c>
      <c r="C64" s="118" t="s">
        <v>120</v>
      </c>
      <c r="D64" s="118" t="s">
        <v>183</v>
      </c>
      <c r="E64" s="118" t="s">
        <v>210</v>
      </c>
      <c r="F64" s="118" t="s">
        <v>212</v>
      </c>
      <c r="G64" s="118" t="s">
        <v>1</v>
      </c>
      <c r="H64" s="119" t="s">
        <v>116</v>
      </c>
      <c r="I64" s="345">
        <v>5</v>
      </c>
      <c r="J64" s="353" t="s">
        <v>985</v>
      </c>
    </row>
    <row r="65" spans="1:10" s="41" customFormat="1" ht="35.25" customHeight="1" x14ac:dyDescent="0.25">
      <c r="A65" s="116">
        <f t="shared" si="0"/>
        <v>59</v>
      </c>
      <c r="B65" s="120" t="s">
        <v>2040</v>
      </c>
      <c r="C65" s="118" t="s">
        <v>153</v>
      </c>
      <c r="D65" s="118" t="s">
        <v>225</v>
      </c>
      <c r="E65" s="118" t="s">
        <v>210</v>
      </c>
      <c r="F65" s="118" t="s">
        <v>212</v>
      </c>
      <c r="G65" s="118" t="s">
        <v>1</v>
      </c>
      <c r="H65" s="119" t="s">
        <v>116</v>
      </c>
      <c r="I65" s="345"/>
      <c r="J65" s="353"/>
    </row>
    <row r="66" spans="1:10" s="41" customFormat="1" ht="35.25" customHeight="1" x14ac:dyDescent="0.25">
      <c r="A66" s="116">
        <f t="shared" si="0"/>
        <v>60</v>
      </c>
      <c r="B66" s="118" t="s">
        <v>741</v>
      </c>
      <c r="C66" s="118" t="s">
        <v>137</v>
      </c>
      <c r="D66" s="118" t="s">
        <v>192</v>
      </c>
      <c r="E66" s="118" t="s">
        <v>210</v>
      </c>
      <c r="F66" s="118" t="s">
        <v>212</v>
      </c>
      <c r="G66" s="118" t="s">
        <v>1</v>
      </c>
      <c r="H66" s="119" t="s">
        <v>116</v>
      </c>
      <c r="I66" s="345"/>
      <c r="J66" s="353"/>
    </row>
    <row r="67" spans="1:10" s="41" customFormat="1" ht="35.25" customHeight="1" x14ac:dyDescent="0.25">
      <c r="A67" s="116">
        <f t="shared" si="0"/>
        <v>61</v>
      </c>
      <c r="B67" s="118" t="s">
        <v>735</v>
      </c>
      <c r="C67" s="118" t="s">
        <v>137</v>
      </c>
      <c r="D67" s="118" t="s">
        <v>222</v>
      </c>
      <c r="E67" s="118" t="s">
        <v>210</v>
      </c>
      <c r="F67" s="118" t="s">
        <v>212</v>
      </c>
      <c r="G67" s="118" t="s">
        <v>1</v>
      </c>
      <c r="H67" s="119" t="s">
        <v>116</v>
      </c>
      <c r="I67" s="345"/>
      <c r="J67" s="353"/>
    </row>
    <row r="68" spans="1:10" s="41" customFormat="1" ht="35.25" customHeight="1" x14ac:dyDescent="0.25">
      <c r="A68" s="116">
        <f t="shared" si="0"/>
        <v>62</v>
      </c>
      <c r="B68" s="118" t="s">
        <v>2059</v>
      </c>
      <c r="C68" s="118" t="s">
        <v>101</v>
      </c>
      <c r="D68" s="118" t="s">
        <v>2060</v>
      </c>
      <c r="E68" s="118" t="s">
        <v>210</v>
      </c>
      <c r="F68" s="118" t="s">
        <v>212</v>
      </c>
      <c r="G68" s="118" t="s">
        <v>1</v>
      </c>
      <c r="H68" s="119" t="s">
        <v>116</v>
      </c>
      <c r="I68" s="345">
        <v>6</v>
      </c>
      <c r="J68" s="353" t="s">
        <v>982</v>
      </c>
    </row>
    <row r="69" spans="1:10" s="41" customFormat="1" ht="35.25" customHeight="1" x14ac:dyDescent="0.25">
      <c r="A69" s="116">
        <f t="shared" si="0"/>
        <v>63</v>
      </c>
      <c r="B69" s="118" t="s">
        <v>2068</v>
      </c>
      <c r="C69" s="118" t="s">
        <v>1906</v>
      </c>
      <c r="D69" s="118" t="s">
        <v>2069</v>
      </c>
      <c r="E69" s="118" t="s">
        <v>210</v>
      </c>
      <c r="F69" s="118" t="s">
        <v>212</v>
      </c>
      <c r="G69" s="118" t="s">
        <v>1</v>
      </c>
      <c r="H69" s="119" t="s">
        <v>116</v>
      </c>
      <c r="I69" s="345"/>
      <c r="J69" s="353"/>
    </row>
    <row r="70" spans="1:10" s="41" customFormat="1" ht="35.25" customHeight="1" x14ac:dyDescent="0.25">
      <c r="A70" s="116">
        <f t="shared" si="0"/>
        <v>64</v>
      </c>
      <c r="B70" s="118" t="s">
        <v>708</v>
      </c>
      <c r="C70" s="118" t="s">
        <v>137</v>
      </c>
      <c r="D70" s="118" t="s">
        <v>222</v>
      </c>
      <c r="E70" s="118" t="s">
        <v>210</v>
      </c>
      <c r="F70" s="118" t="s">
        <v>212</v>
      </c>
      <c r="G70" s="118" t="s">
        <v>1</v>
      </c>
      <c r="H70" s="119" t="s">
        <v>116</v>
      </c>
      <c r="I70" s="345"/>
      <c r="J70" s="353"/>
    </row>
    <row r="71" spans="1:10" s="41" customFormat="1" ht="35.25" customHeight="1" x14ac:dyDescent="0.25">
      <c r="A71" s="116">
        <f t="shared" si="0"/>
        <v>65</v>
      </c>
      <c r="B71" s="118" t="s">
        <v>669</v>
      </c>
      <c r="C71" s="118" t="s">
        <v>140</v>
      </c>
      <c r="D71" s="118" t="s">
        <v>670</v>
      </c>
      <c r="E71" s="118" t="s">
        <v>210</v>
      </c>
      <c r="F71" s="118" t="s">
        <v>212</v>
      </c>
      <c r="G71" s="118" t="s">
        <v>1</v>
      </c>
      <c r="H71" s="119" t="s">
        <v>116</v>
      </c>
      <c r="I71" s="345"/>
      <c r="J71" s="353"/>
    </row>
    <row r="72" spans="1:10" s="41" customFormat="1" ht="35.25" customHeight="1" x14ac:dyDescent="0.25">
      <c r="A72" s="116">
        <f t="shared" ref="A72:A135" si="1">+A71+1</f>
        <v>66</v>
      </c>
      <c r="B72" s="118" t="s">
        <v>652</v>
      </c>
      <c r="C72" s="118" t="s">
        <v>110</v>
      </c>
      <c r="D72" s="118" t="s">
        <v>2072</v>
      </c>
      <c r="E72" s="118" t="s">
        <v>210</v>
      </c>
      <c r="F72" s="118" t="s">
        <v>212</v>
      </c>
      <c r="G72" s="118" t="s">
        <v>1</v>
      </c>
      <c r="H72" s="119" t="s">
        <v>116</v>
      </c>
      <c r="I72" s="345">
        <v>6</v>
      </c>
      <c r="J72" s="353" t="s">
        <v>984</v>
      </c>
    </row>
    <row r="73" spans="1:10" s="41" customFormat="1" ht="35.25" customHeight="1" x14ac:dyDescent="0.25">
      <c r="A73" s="116">
        <f t="shared" si="1"/>
        <v>67</v>
      </c>
      <c r="B73" s="118" t="s">
        <v>732</v>
      </c>
      <c r="C73" s="118" t="s">
        <v>137</v>
      </c>
      <c r="D73" s="118" t="s">
        <v>222</v>
      </c>
      <c r="E73" s="118" t="s">
        <v>210</v>
      </c>
      <c r="F73" s="118" t="s">
        <v>212</v>
      </c>
      <c r="G73" s="118" t="s">
        <v>1</v>
      </c>
      <c r="H73" s="119" t="s">
        <v>116</v>
      </c>
      <c r="I73" s="345"/>
      <c r="J73" s="353"/>
    </row>
    <row r="74" spans="1:10" s="41" customFormat="1" ht="35.25" customHeight="1" x14ac:dyDescent="0.25">
      <c r="A74" s="116">
        <f t="shared" si="1"/>
        <v>68</v>
      </c>
      <c r="B74" s="118" t="s">
        <v>1974</v>
      </c>
      <c r="C74" s="118" t="s">
        <v>567</v>
      </c>
      <c r="D74" s="118" t="s">
        <v>688</v>
      </c>
      <c r="E74" s="118" t="s">
        <v>210</v>
      </c>
      <c r="F74" s="118" t="s">
        <v>212</v>
      </c>
      <c r="G74" s="118" t="s">
        <v>1</v>
      </c>
      <c r="H74" s="119" t="s">
        <v>116</v>
      </c>
      <c r="I74" s="345"/>
      <c r="J74" s="353"/>
    </row>
    <row r="75" spans="1:10" s="41" customFormat="1" ht="35.25" customHeight="1" x14ac:dyDescent="0.25">
      <c r="A75" s="116">
        <f t="shared" si="1"/>
        <v>69</v>
      </c>
      <c r="B75" s="118" t="s">
        <v>2070</v>
      </c>
      <c r="C75" s="118" t="s">
        <v>153</v>
      </c>
      <c r="D75" s="118" t="s">
        <v>225</v>
      </c>
      <c r="E75" s="118" t="s">
        <v>210</v>
      </c>
      <c r="F75" s="118" t="s">
        <v>212</v>
      </c>
      <c r="G75" s="118" t="s">
        <v>1</v>
      </c>
      <c r="H75" s="119" t="s">
        <v>116</v>
      </c>
      <c r="I75" s="345"/>
      <c r="J75" s="353"/>
    </row>
    <row r="76" spans="1:10" s="41" customFormat="1" ht="35.25" customHeight="1" x14ac:dyDescent="0.25">
      <c r="A76" s="116">
        <f t="shared" si="1"/>
        <v>70</v>
      </c>
      <c r="B76" s="118" t="s">
        <v>2087</v>
      </c>
      <c r="C76" s="118" t="s">
        <v>137</v>
      </c>
      <c r="D76" s="118" t="s">
        <v>222</v>
      </c>
      <c r="E76" s="118" t="s">
        <v>210</v>
      </c>
      <c r="F76" s="118" t="s">
        <v>212</v>
      </c>
      <c r="G76" s="118" t="s">
        <v>1</v>
      </c>
      <c r="H76" s="119" t="s">
        <v>116</v>
      </c>
      <c r="I76" s="363">
        <v>6</v>
      </c>
      <c r="J76" s="207"/>
    </row>
    <row r="77" spans="1:10" s="41" customFormat="1" ht="35.25" customHeight="1" x14ac:dyDescent="0.25">
      <c r="A77" s="116">
        <f t="shared" si="1"/>
        <v>71</v>
      </c>
      <c r="B77" s="118" t="s">
        <v>738</v>
      </c>
      <c r="C77" s="118" t="s">
        <v>368</v>
      </c>
      <c r="D77" s="118" t="s">
        <v>739</v>
      </c>
      <c r="E77" s="118" t="s">
        <v>210</v>
      </c>
      <c r="F77" s="118" t="s">
        <v>212</v>
      </c>
      <c r="G77" s="118" t="s">
        <v>1</v>
      </c>
      <c r="H77" s="119" t="s">
        <v>116</v>
      </c>
      <c r="I77" s="364"/>
      <c r="J77" s="125" t="s">
        <v>985</v>
      </c>
    </row>
    <row r="78" spans="1:10" s="41" customFormat="1" ht="35.25" customHeight="1" x14ac:dyDescent="0.25">
      <c r="A78" s="116">
        <f t="shared" si="1"/>
        <v>72</v>
      </c>
      <c r="B78" s="118" t="s">
        <v>736</v>
      </c>
      <c r="C78" s="118" t="s">
        <v>137</v>
      </c>
      <c r="D78" s="118" t="s">
        <v>222</v>
      </c>
      <c r="E78" s="118" t="s">
        <v>210</v>
      </c>
      <c r="F78" s="118" t="s">
        <v>212</v>
      </c>
      <c r="G78" s="118" t="s">
        <v>1</v>
      </c>
      <c r="H78" s="119" t="s">
        <v>116</v>
      </c>
      <c r="I78" s="364"/>
      <c r="J78" s="125"/>
    </row>
    <row r="79" spans="1:10" s="41" customFormat="1" ht="35.25" customHeight="1" x14ac:dyDescent="0.25">
      <c r="A79" s="116">
        <f t="shared" si="1"/>
        <v>73</v>
      </c>
      <c r="B79" s="118" t="s">
        <v>673</v>
      </c>
      <c r="C79" s="118" t="s">
        <v>140</v>
      </c>
      <c r="D79" s="118" t="s">
        <v>233</v>
      </c>
      <c r="E79" s="118" t="s">
        <v>210</v>
      </c>
      <c r="F79" s="118" t="s">
        <v>212</v>
      </c>
      <c r="G79" s="118" t="s">
        <v>1</v>
      </c>
      <c r="H79" s="160" t="s">
        <v>116</v>
      </c>
      <c r="I79" s="365"/>
      <c r="J79" s="125"/>
    </row>
    <row r="80" spans="1:10" s="41" customFormat="1" ht="35.25" customHeight="1" x14ac:dyDescent="0.25">
      <c r="A80" s="116">
        <f t="shared" si="1"/>
        <v>74</v>
      </c>
      <c r="B80" s="118" t="s">
        <v>2198</v>
      </c>
      <c r="C80" s="118" t="s">
        <v>2196</v>
      </c>
      <c r="D80" s="118" t="s">
        <v>2199</v>
      </c>
      <c r="E80" s="118" t="s">
        <v>2170</v>
      </c>
      <c r="F80" s="118" t="s">
        <v>2170</v>
      </c>
      <c r="G80" s="119" t="s">
        <v>1</v>
      </c>
      <c r="H80" s="135" t="s">
        <v>116</v>
      </c>
      <c r="I80" s="374">
        <v>7</v>
      </c>
      <c r="J80" s="350" t="s">
        <v>982</v>
      </c>
    </row>
    <row r="81" spans="1:10" s="41" customFormat="1" ht="35.25" customHeight="1" x14ac:dyDescent="0.25">
      <c r="A81" s="116">
        <f t="shared" si="1"/>
        <v>75</v>
      </c>
      <c r="B81" s="118" t="s">
        <v>2200</v>
      </c>
      <c r="C81" s="118" t="s">
        <v>2196</v>
      </c>
      <c r="D81" s="118" t="s">
        <v>2201</v>
      </c>
      <c r="E81" s="118" t="s">
        <v>210</v>
      </c>
      <c r="F81" s="118" t="s">
        <v>212</v>
      </c>
      <c r="G81" s="118" t="s">
        <v>1</v>
      </c>
      <c r="H81" s="118" t="s">
        <v>116</v>
      </c>
      <c r="I81" s="375"/>
      <c r="J81" s="351"/>
    </row>
    <row r="82" spans="1:10" s="41" customFormat="1" ht="35.25" customHeight="1" x14ac:dyDescent="0.25">
      <c r="A82" s="116">
        <f t="shared" si="1"/>
        <v>76</v>
      </c>
      <c r="B82" s="118" t="s">
        <v>656</v>
      </c>
      <c r="C82" s="118" t="s">
        <v>153</v>
      </c>
      <c r="D82" s="118" t="s">
        <v>225</v>
      </c>
      <c r="E82" s="118" t="s">
        <v>210</v>
      </c>
      <c r="F82" s="118" t="s">
        <v>212</v>
      </c>
      <c r="G82" s="119" t="s">
        <v>1</v>
      </c>
      <c r="H82" s="135" t="s">
        <v>116</v>
      </c>
      <c r="I82" s="375"/>
      <c r="J82" s="351"/>
    </row>
    <row r="83" spans="1:10" s="41" customFormat="1" ht="35.25" customHeight="1" x14ac:dyDescent="0.25">
      <c r="A83" s="116">
        <f t="shared" si="1"/>
        <v>77</v>
      </c>
      <c r="B83" s="118" t="s">
        <v>737</v>
      </c>
      <c r="C83" s="118" t="s">
        <v>137</v>
      </c>
      <c r="D83" s="118" t="s">
        <v>192</v>
      </c>
      <c r="E83" s="118" t="s">
        <v>210</v>
      </c>
      <c r="F83" s="118" t="s">
        <v>212</v>
      </c>
      <c r="G83" s="118" t="s">
        <v>1</v>
      </c>
      <c r="H83" s="162" t="s">
        <v>116</v>
      </c>
      <c r="I83" s="376"/>
      <c r="J83" s="352"/>
    </row>
    <row r="84" spans="1:10" s="41" customFormat="1" ht="35.25" customHeight="1" x14ac:dyDescent="0.25">
      <c r="A84" s="116">
        <f t="shared" si="1"/>
        <v>78</v>
      </c>
      <c r="B84" s="118" t="s">
        <v>723</v>
      </c>
      <c r="C84" s="118" t="s">
        <v>177</v>
      </c>
      <c r="D84" s="118" t="s">
        <v>722</v>
      </c>
      <c r="E84" s="118" t="s">
        <v>210</v>
      </c>
      <c r="F84" s="118" t="s">
        <v>211</v>
      </c>
      <c r="G84" s="118" t="s">
        <v>1</v>
      </c>
      <c r="H84" s="119" t="s">
        <v>179</v>
      </c>
      <c r="I84" s="345">
        <v>7</v>
      </c>
      <c r="J84" s="353" t="s">
        <v>984</v>
      </c>
    </row>
    <row r="85" spans="1:10" s="41" customFormat="1" ht="35.25" customHeight="1" x14ac:dyDescent="0.25">
      <c r="A85" s="116">
        <f t="shared" si="1"/>
        <v>79</v>
      </c>
      <c r="B85" s="118" t="s">
        <v>1927</v>
      </c>
      <c r="C85" s="118" t="s">
        <v>177</v>
      </c>
      <c r="D85" s="118" t="s">
        <v>722</v>
      </c>
      <c r="E85" s="118" t="s">
        <v>210</v>
      </c>
      <c r="F85" s="118" t="s">
        <v>211</v>
      </c>
      <c r="G85" s="118" t="s">
        <v>1</v>
      </c>
      <c r="H85" s="119" t="s">
        <v>179</v>
      </c>
      <c r="I85" s="345"/>
      <c r="J85" s="353"/>
    </row>
    <row r="86" spans="1:10" s="41" customFormat="1" ht="35.25" customHeight="1" x14ac:dyDescent="0.25">
      <c r="A86" s="116">
        <f t="shared" si="1"/>
        <v>80</v>
      </c>
      <c r="B86" s="118" t="s">
        <v>1937</v>
      </c>
      <c r="C86" s="118" t="s">
        <v>113</v>
      </c>
      <c r="D86" s="118" t="s">
        <v>1395</v>
      </c>
      <c r="E86" s="118" t="s">
        <v>210</v>
      </c>
      <c r="F86" s="118" t="s">
        <v>211</v>
      </c>
      <c r="G86" s="118" t="s">
        <v>1</v>
      </c>
      <c r="H86" s="119" t="s">
        <v>179</v>
      </c>
      <c r="I86" s="345"/>
      <c r="J86" s="353"/>
    </row>
    <row r="87" spans="1:10" s="41" customFormat="1" ht="35.25" customHeight="1" x14ac:dyDescent="0.25">
      <c r="A87" s="116">
        <f t="shared" si="1"/>
        <v>81</v>
      </c>
      <c r="B87" s="118" t="s">
        <v>1951</v>
      </c>
      <c r="C87" s="118" t="s">
        <v>184</v>
      </c>
      <c r="D87" s="118" t="s">
        <v>1293</v>
      </c>
      <c r="E87" s="118" t="s">
        <v>210</v>
      </c>
      <c r="F87" s="118" t="s">
        <v>211</v>
      </c>
      <c r="G87" s="118" t="s">
        <v>1</v>
      </c>
      <c r="H87" s="119" t="s">
        <v>179</v>
      </c>
      <c r="I87" s="345"/>
      <c r="J87" s="353"/>
    </row>
    <row r="88" spans="1:10" s="41" customFormat="1" ht="28.5" customHeight="1" x14ac:dyDescent="0.25">
      <c r="A88" s="116">
        <f t="shared" si="1"/>
        <v>82</v>
      </c>
      <c r="B88" s="118" t="s">
        <v>1980</v>
      </c>
      <c r="C88" s="118" t="s">
        <v>184</v>
      </c>
      <c r="D88" s="118" t="s">
        <v>1293</v>
      </c>
      <c r="E88" s="118" t="s">
        <v>210</v>
      </c>
      <c r="F88" s="118" t="s">
        <v>211</v>
      </c>
      <c r="G88" s="118" t="s">
        <v>1</v>
      </c>
      <c r="H88" s="119" t="s">
        <v>179</v>
      </c>
      <c r="I88" s="345">
        <v>7</v>
      </c>
      <c r="J88" s="353" t="s">
        <v>985</v>
      </c>
    </row>
    <row r="89" spans="1:10" s="41" customFormat="1" ht="35.25" customHeight="1" x14ac:dyDescent="0.25">
      <c r="A89" s="116">
        <f t="shared" si="1"/>
        <v>83</v>
      </c>
      <c r="B89" s="118" t="s">
        <v>743</v>
      </c>
      <c r="C89" s="118" t="s">
        <v>137</v>
      </c>
      <c r="D89" s="118" t="s">
        <v>231</v>
      </c>
      <c r="E89" s="118" t="s">
        <v>210</v>
      </c>
      <c r="F89" s="118" t="s">
        <v>211</v>
      </c>
      <c r="G89" s="118" t="s">
        <v>1</v>
      </c>
      <c r="H89" s="119" t="s">
        <v>179</v>
      </c>
      <c r="I89" s="345"/>
      <c r="J89" s="353"/>
    </row>
    <row r="90" spans="1:10" s="41" customFormat="1" ht="35.25" customHeight="1" x14ac:dyDescent="0.25">
      <c r="A90" s="116">
        <f t="shared" si="1"/>
        <v>84</v>
      </c>
      <c r="B90" s="118" t="s">
        <v>2096</v>
      </c>
      <c r="C90" s="118" t="s">
        <v>184</v>
      </c>
      <c r="D90" s="118" t="s">
        <v>1293</v>
      </c>
      <c r="E90" s="118" t="s">
        <v>210</v>
      </c>
      <c r="F90" s="118" t="s">
        <v>211</v>
      </c>
      <c r="G90" s="118" t="s">
        <v>1</v>
      </c>
      <c r="H90" s="119" t="s">
        <v>179</v>
      </c>
      <c r="I90" s="345"/>
      <c r="J90" s="353"/>
    </row>
    <row r="91" spans="1:10" s="41" customFormat="1" ht="35.25" customHeight="1" x14ac:dyDescent="0.25">
      <c r="A91" s="116">
        <f t="shared" si="1"/>
        <v>85</v>
      </c>
      <c r="B91" s="118" t="s">
        <v>2120</v>
      </c>
      <c r="C91" s="118" t="s">
        <v>113</v>
      </c>
      <c r="D91" s="118" t="s">
        <v>1108</v>
      </c>
      <c r="E91" s="118" t="s">
        <v>210</v>
      </c>
      <c r="F91" s="118" t="s">
        <v>211</v>
      </c>
      <c r="G91" s="118" t="s">
        <v>1</v>
      </c>
      <c r="H91" s="119" t="s">
        <v>179</v>
      </c>
      <c r="I91" s="345"/>
      <c r="J91" s="353"/>
    </row>
    <row r="92" spans="1:10" s="41" customFormat="1" ht="35.25" customHeight="1" x14ac:dyDescent="0.25">
      <c r="A92" s="116">
        <f t="shared" si="1"/>
        <v>86</v>
      </c>
      <c r="B92" s="118" t="s">
        <v>1890</v>
      </c>
      <c r="C92" s="118" t="s">
        <v>372</v>
      </c>
      <c r="D92" s="118" t="s">
        <v>1468</v>
      </c>
      <c r="E92" s="118" t="s">
        <v>210</v>
      </c>
      <c r="F92" s="118" t="s">
        <v>212</v>
      </c>
      <c r="G92" s="118" t="s">
        <v>1</v>
      </c>
      <c r="H92" s="119" t="s">
        <v>179</v>
      </c>
      <c r="I92" s="345">
        <v>8</v>
      </c>
      <c r="J92" s="353" t="s">
        <v>982</v>
      </c>
    </row>
    <row r="93" spans="1:10" s="41" customFormat="1" ht="35.25" customHeight="1" x14ac:dyDescent="0.25">
      <c r="A93" s="116">
        <f t="shared" si="1"/>
        <v>87</v>
      </c>
      <c r="B93" s="118" t="s">
        <v>1893</v>
      </c>
      <c r="C93" s="118" t="s">
        <v>219</v>
      </c>
      <c r="D93" s="118" t="s">
        <v>1894</v>
      </c>
      <c r="E93" s="118" t="s">
        <v>210</v>
      </c>
      <c r="F93" s="118" t="s">
        <v>212</v>
      </c>
      <c r="G93" s="118" t="s">
        <v>1</v>
      </c>
      <c r="H93" s="119" t="s">
        <v>179</v>
      </c>
      <c r="I93" s="345"/>
      <c r="J93" s="353"/>
    </row>
    <row r="94" spans="1:10" s="41" customFormat="1" ht="35.25" customHeight="1" x14ac:dyDescent="0.25">
      <c r="A94" s="116">
        <f t="shared" si="1"/>
        <v>88</v>
      </c>
      <c r="B94" s="118" t="s">
        <v>1952</v>
      </c>
      <c r="C94" s="118" t="s">
        <v>137</v>
      </c>
      <c r="D94" s="118" t="s">
        <v>231</v>
      </c>
      <c r="E94" s="118" t="s">
        <v>210</v>
      </c>
      <c r="F94" s="118" t="s">
        <v>212</v>
      </c>
      <c r="G94" s="118" t="s">
        <v>1</v>
      </c>
      <c r="H94" s="119" t="s">
        <v>179</v>
      </c>
      <c r="I94" s="345"/>
      <c r="J94" s="353"/>
    </row>
    <row r="95" spans="1:10" s="41" customFormat="1" ht="35.25" customHeight="1" x14ac:dyDescent="0.25">
      <c r="A95" s="116">
        <f t="shared" si="1"/>
        <v>89</v>
      </c>
      <c r="B95" s="118" t="s">
        <v>1958</v>
      </c>
      <c r="C95" s="118" t="s">
        <v>219</v>
      </c>
      <c r="D95" s="118" t="s">
        <v>1894</v>
      </c>
      <c r="E95" s="118" t="s">
        <v>210</v>
      </c>
      <c r="F95" s="118" t="s">
        <v>212</v>
      </c>
      <c r="G95" s="118" t="s">
        <v>1</v>
      </c>
      <c r="H95" s="119" t="s">
        <v>179</v>
      </c>
      <c r="I95" s="345"/>
      <c r="J95" s="353"/>
    </row>
    <row r="96" spans="1:10" s="41" customFormat="1" ht="35.25" customHeight="1" x14ac:dyDescent="0.25">
      <c r="A96" s="116">
        <f t="shared" si="1"/>
        <v>90</v>
      </c>
      <c r="B96" s="118" t="s">
        <v>1968</v>
      </c>
      <c r="C96" s="118" t="s">
        <v>137</v>
      </c>
      <c r="D96" s="118" t="s">
        <v>231</v>
      </c>
      <c r="E96" s="118" t="s">
        <v>210</v>
      </c>
      <c r="F96" s="118" t="s">
        <v>212</v>
      </c>
      <c r="G96" s="118" t="s">
        <v>1</v>
      </c>
      <c r="H96" s="119" t="s">
        <v>179</v>
      </c>
      <c r="I96" s="131"/>
      <c r="J96" s="125"/>
    </row>
    <row r="97" spans="1:10" s="41" customFormat="1" ht="35.25" customHeight="1" x14ac:dyDescent="0.25">
      <c r="A97" s="116">
        <f t="shared" si="1"/>
        <v>91</v>
      </c>
      <c r="B97" s="118" t="s">
        <v>1985</v>
      </c>
      <c r="C97" s="118" t="s">
        <v>219</v>
      </c>
      <c r="D97" s="118" t="s">
        <v>1894</v>
      </c>
      <c r="E97" s="118" t="s">
        <v>210</v>
      </c>
      <c r="F97" s="118" t="s">
        <v>212</v>
      </c>
      <c r="G97" s="118" t="s">
        <v>1</v>
      </c>
      <c r="H97" s="119" t="s">
        <v>179</v>
      </c>
      <c r="I97" s="345">
        <v>8</v>
      </c>
      <c r="J97" s="353" t="s">
        <v>984</v>
      </c>
    </row>
    <row r="98" spans="1:10" s="41" customFormat="1" ht="35.25" customHeight="1" x14ac:dyDescent="0.25">
      <c r="A98" s="116">
        <f t="shared" si="1"/>
        <v>92</v>
      </c>
      <c r="B98" s="118" t="s">
        <v>1989</v>
      </c>
      <c r="C98" s="118" t="s">
        <v>219</v>
      </c>
      <c r="D98" s="118" t="s">
        <v>1894</v>
      </c>
      <c r="E98" s="118" t="s">
        <v>210</v>
      </c>
      <c r="F98" s="118" t="s">
        <v>212</v>
      </c>
      <c r="G98" s="118" t="s">
        <v>1</v>
      </c>
      <c r="H98" s="119" t="s">
        <v>179</v>
      </c>
      <c r="I98" s="345"/>
      <c r="J98" s="353"/>
    </row>
    <row r="99" spans="1:10" s="41" customFormat="1" ht="35.25" customHeight="1" x14ac:dyDescent="0.25">
      <c r="A99" s="116">
        <f t="shared" si="1"/>
        <v>93</v>
      </c>
      <c r="B99" s="118" t="s">
        <v>1990</v>
      </c>
      <c r="C99" s="118" t="s">
        <v>219</v>
      </c>
      <c r="D99" s="118" t="s">
        <v>1991</v>
      </c>
      <c r="E99" s="118" t="s">
        <v>210</v>
      </c>
      <c r="F99" s="118" t="s">
        <v>212</v>
      </c>
      <c r="G99" s="118" t="s">
        <v>1</v>
      </c>
      <c r="H99" s="119" t="s">
        <v>179</v>
      </c>
      <c r="I99" s="345"/>
      <c r="J99" s="353"/>
    </row>
    <row r="100" spans="1:10" s="41" customFormat="1" ht="45.75" customHeight="1" x14ac:dyDescent="0.25">
      <c r="A100" s="116">
        <f t="shared" si="1"/>
        <v>94</v>
      </c>
      <c r="B100" s="118" t="s">
        <v>1997</v>
      </c>
      <c r="C100" s="118" t="s">
        <v>219</v>
      </c>
      <c r="D100" s="118" t="s">
        <v>1894</v>
      </c>
      <c r="E100" s="118" t="s">
        <v>210</v>
      </c>
      <c r="F100" s="118" t="s">
        <v>212</v>
      </c>
      <c r="G100" s="118" t="s">
        <v>1</v>
      </c>
      <c r="H100" s="119" t="s">
        <v>179</v>
      </c>
      <c r="I100" s="345"/>
      <c r="J100" s="353"/>
    </row>
    <row r="101" spans="1:10" s="41" customFormat="1" ht="35.25" customHeight="1" x14ac:dyDescent="0.25">
      <c r="A101" s="116">
        <f t="shared" si="1"/>
        <v>95</v>
      </c>
      <c r="B101" s="118" t="s">
        <v>2018</v>
      </c>
      <c r="C101" s="118" t="s">
        <v>219</v>
      </c>
      <c r="D101" s="118" t="s">
        <v>1894</v>
      </c>
      <c r="E101" s="118" t="s">
        <v>210</v>
      </c>
      <c r="F101" s="118" t="s">
        <v>212</v>
      </c>
      <c r="G101" s="118" t="s">
        <v>1</v>
      </c>
      <c r="H101" s="119" t="s">
        <v>179</v>
      </c>
      <c r="I101" s="345">
        <v>8</v>
      </c>
      <c r="J101" s="353" t="s">
        <v>985</v>
      </c>
    </row>
    <row r="102" spans="1:10" s="41" customFormat="1" ht="35.25" customHeight="1" x14ac:dyDescent="0.25">
      <c r="A102" s="116">
        <f t="shared" si="1"/>
        <v>96</v>
      </c>
      <c r="B102" s="118" t="s">
        <v>744</v>
      </c>
      <c r="C102" s="118" t="s">
        <v>137</v>
      </c>
      <c r="D102" s="118" t="s">
        <v>231</v>
      </c>
      <c r="E102" s="118" t="s">
        <v>210</v>
      </c>
      <c r="F102" s="118" t="s">
        <v>212</v>
      </c>
      <c r="G102" s="118" t="s">
        <v>1</v>
      </c>
      <c r="H102" s="119" t="s">
        <v>179</v>
      </c>
      <c r="I102" s="345"/>
      <c r="J102" s="353"/>
    </row>
    <row r="103" spans="1:10" s="41" customFormat="1" ht="35.25" customHeight="1" x14ac:dyDescent="0.25">
      <c r="A103" s="116">
        <f t="shared" si="1"/>
        <v>97</v>
      </c>
      <c r="B103" s="118" t="s">
        <v>2095</v>
      </c>
      <c r="C103" s="118" t="s">
        <v>219</v>
      </c>
      <c r="D103" s="118" t="s">
        <v>1894</v>
      </c>
      <c r="E103" s="118" t="s">
        <v>210</v>
      </c>
      <c r="F103" s="118" t="s">
        <v>212</v>
      </c>
      <c r="G103" s="118" t="s">
        <v>1</v>
      </c>
      <c r="H103" s="119" t="s">
        <v>179</v>
      </c>
      <c r="I103" s="345"/>
      <c r="J103" s="353"/>
    </row>
    <row r="104" spans="1:10" s="41" customFormat="1" ht="47.25" customHeight="1" x14ac:dyDescent="0.25">
      <c r="A104" s="116">
        <f t="shared" si="1"/>
        <v>98</v>
      </c>
      <c r="B104" s="118" t="s">
        <v>2121</v>
      </c>
      <c r="C104" s="118" t="s">
        <v>184</v>
      </c>
      <c r="D104" s="118" t="s">
        <v>1293</v>
      </c>
      <c r="E104" s="118" t="s">
        <v>210</v>
      </c>
      <c r="F104" s="118" t="s">
        <v>212</v>
      </c>
      <c r="G104" s="118" t="s">
        <v>1</v>
      </c>
      <c r="H104" s="119" t="s">
        <v>179</v>
      </c>
      <c r="I104" s="345"/>
      <c r="J104" s="353"/>
    </row>
    <row r="105" spans="1:10" s="41" customFormat="1" ht="35.25" customHeight="1" x14ac:dyDescent="0.25">
      <c r="A105" s="116">
        <f t="shared" si="1"/>
        <v>99</v>
      </c>
      <c r="B105" s="118" t="s">
        <v>1851</v>
      </c>
      <c r="C105" s="118" t="s">
        <v>110</v>
      </c>
      <c r="D105" s="118" t="s">
        <v>1852</v>
      </c>
      <c r="E105" s="118" t="s">
        <v>210</v>
      </c>
      <c r="F105" s="118" t="s">
        <v>211</v>
      </c>
      <c r="G105" s="118" t="s">
        <v>1</v>
      </c>
      <c r="H105" s="119" t="s">
        <v>214</v>
      </c>
      <c r="I105" s="131"/>
      <c r="J105" s="125"/>
    </row>
    <row r="106" spans="1:10" s="41" customFormat="1" ht="35.25" customHeight="1" x14ac:dyDescent="0.25">
      <c r="A106" s="116">
        <f t="shared" si="1"/>
        <v>100</v>
      </c>
      <c r="B106" s="118" t="s">
        <v>1854</v>
      </c>
      <c r="C106" s="118" t="s">
        <v>110</v>
      </c>
      <c r="D106" s="118" t="s">
        <v>1855</v>
      </c>
      <c r="E106" s="118" t="s">
        <v>210</v>
      </c>
      <c r="F106" s="118" t="s">
        <v>211</v>
      </c>
      <c r="G106" s="118" t="s">
        <v>1</v>
      </c>
      <c r="H106" s="119" t="s">
        <v>214</v>
      </c>
      <c r="I106" s="345">
        <v>9</v>
      </c>
      <c r="J106" s="353" t="s">
        <v>982</v>
      </c>
    </row>
    <row r="107" spans="1:10" s="41" customFormat="1" ht="47.25" customHeight="1" x14ac:dyDescent="0.25">
      <c r="A107" s="116">
        <f t="shared" si="1"/>
        <v>101</v>
      </c>
      <c r="B107" s="118" t="s">
        <v>1856</v>
      </c>
      <c r="C107" s="118" t="s">
        <v>184</v>
      </c>
      <c r="D107" s="118" t="s">
        <v>801</v>
      </c>
      <c r="E107" s="118" t="s">
        <v>210</v>
      </c>
      <c r="F107" s="118" t="s">
        <v>211</v>
      </c>
      <c r="G107" s="118" t="s">
        <v>1</v>
      </c>
      <c r="H107" s="119" t="s">
        <v>214</v>
      </c>
      <c r="I107" s="345"/>
      <c r="J107" s="353"/>
    </row>
    <row r="108" spans="1:10" s="41" customFormat="1" ht="35.25" customHeight="1" x14ac:dyDescent="0.25">
      <c r="A108" s="116">
        <f t="shared" si="1"/>
        <v>102</v>
      </c>
      <c r="B108" s="118" t="s">
        <v>624</v>
      </c>
      <c r="C108" s="118" t="s">
        <v>110</v>
      </c>
      <c r="D108" s="118" t="s">
        <v>1888</v>
      </c>
      <c r="E108" s="118" t="s">
        <v>210</v>
      </c>
      <c r="F108" s="118" t="s">
        <v>211</v>
      </c>
      <c r="G108" s="118" t="s">
        <v>1</v>
      </c>
      <c r="H108" s="119" t="s">
        <v>214</v>
      </c>
      <c r="I108" s="345"/>
      <c r="J108" s="353"/>
    </row>
    <row r="109" spans="1:10" s="41" customFormat="1" ht="35.25" customHeight="1" x14ac:dyDescent="0.25">
      <c r="A109" s="116">
        <f t="shared" si="1"/>
        <v>103</v>
      </c>
      <c r="B109" s="118" t="s">
        <v>623</v>
      </c>
      <c r="C109" s="118" t="s">
        <v>110</v>
      </c>
      <c r="D109" s="118" t="s">
        <v>1888</v>
      </c>
      <c r="E109" s="118" t="s">
        <v>210</v>
      </c>
      <c r="F109" s="118" t="s">
        <v>211</v>
      </c>
      <c r="G109" s="118" t="s">
        <v>1</v>
      </c>
      <c r="H109" s="119" t="s">
        <v>214</v>
      </c>
      <c r="I109" s="345"/>
      <c r="J109" s="353"/>
    </row>
    <row r="110" spans="1:10" s="41" customFormat="1" ht="35.25" customHeight="1" x14ac:dyDescent="0.25">
      <c r="A110" s="116">
        <f t="shared" si="1"/>
        <v>104</v>
      </c>
      <c r="B110" s="118" t="s">
        <v>639</v>
      </c>
      <c r="C110" s="118" t="s">
        <v>110</v>
      </c>
      <c r="D110" s="118" t="s">
        <v>217</v>
      </c>
      <c r="E110" s="118" t="s">
        <v>210</v>
      </c>
      <c r="F110" s="118" t="s">
        <v>211</v>
      </c>
      <c r="G110" s="118" t="s">
        <v>1</v>
      </c>
      <c r="H110" s="119" t="s">
        <v>214</v>
      </c>
      <c r="I110" s="345">
        <v>9</v>
      </c>
      <c r="J110" s="353" t="s">
        <v>984</v>
      </c>
    </row>
    <row r="111" spans="1:10" s="41" customFormat="1" ht="35.25" customHeight="1" x14ac:dyDescent="0.25">
      <c r="A111" s="116">
        <f t="shared" si="1"/>
        <v>105</v>
      </c>
      <c r="B111" s="118" t="s">
        <v>640</v>
      </c>
      <c r="C111" s="118" t="s">
        <v>110</v>
      </c>
      <c r="D111" s="118" t="s">
        <v>217</v>
      </c>
      <c r="E111" s="118" t="s">
        <v>210</v>
      </c>
      <c r="F111" s="118" t="s">
        <v>211</v>
      </c>
      <c r="G111" s="118" t="s">
        <v>1</v>
      </c>
      <c r="H111" s="119" t="s">
        <v>214</v>
      </c>
      <c r="I111" s="345"/>
      <c r="J111" s="353"/>
    </row>
    <row r="112" spans="1:10" s="41" customFormat="1" ht="35.25" customHeight="1" x14ac:dyDescent="0.25">
      <c r="A112" s="116">
        <f t="shared" si="1"/>
        <v>106</v>
      </c>
      <c r="B112" s="118" t="s">
        <v>627</v>
      </c>
      <c r="C112" s="118" t="s">
        <v>110</v>
      </c>
      <c r="D112" s="118" t="s">
        <v>626</v>
      </c>
      <c r="E112" s="118" t="s">
        <v>210</v>
      </c>
      <c r="F112" s="118" t="s">
        <v>211</v>
      </c>
      <c r="G112" s="118" t="s">
        <v>1</v>
      </c>
      <c r="H112" s="119" t="s">
        <v>214</v>
      </c>
      <c r="I112" s="345"/>
      <c r="J112" s="353"/>
    </row>
    <row r="113" spans="1:10" s="41" customFormat="1" ht="35.25" customHeight="1" x14ac:dyDescent="0.25">
      <c r="A113" s="116">
        <f t="shared" si="1"/>
        <v>107</v>
      </c>
      <c r="B113" s="118" t="s">
        <v>2032</v>
      </c>
      <c r="C113" s="118" t="s">
        <v>110</v>
      </c>
      <c r="D113" s="118" t="s">
        <v>1852</v>
      </c>
      <c r="E113" s="118" t="s">
        <v>210</v>
      </c>
      <c r="F113" s="118" t="s">
        <v>211</v>
      </c>
      <c r="G113" s="118" t="s">
        <v>1</v>
      </c>
      <c r="H113" s="119" t="s">
        <v>214</v>
      </c>
      <c r="I113" s="345"/>
      <c r="J113" s="353"/>
    </row>
    <row r="114" spans="1:10" s="41" customFormat="1" ht="35.25" customHeight="1" x14ac:dyDescent="0.25">
      <c r="A114" s="116">
        <f t="shared" si="1"/>
        <v>108</v>
      </c>
      <c r="B114" s="118" t="s">
        <v>625</v>
      </c>
      <c r="C114" s="118" t="s">
        <v>110</v>
      </c>
      <c r="D114" s="118" t="s">
        <v>626</v>
      </c>
      <c r="E114" s="118" t="s">
        <v>210</v>
      </c>
      <c r="F114" s="118" t="s">
        <v>211</v>
      </c>
      <c r="G114" s="118" t="s">
        <v>1</v>
      </c>
      <c r="H114" s="119" t="s">
        <v>214</v>
      </c>
      <c r="I114" s="345">
        <v>9</v>
      </c>
      <c r="J114" s="353" t="s">
        <v>985</v>
      </c>
    </row>
    <row r="115" spans="1:10" s="41" customFormat="1" ht="35.25" customHeight="1" x14ac:dyDescent="0.25">
      <c r="A115" s="116">
        <f t="shared" si="1"/>
        <v>109</v>
      </c>
      <c r="B115" s="118" t="s">
        <v>649</v>
      </c>
      <c r="C115" s="118" t="s">
        <v>110</v>
      </c>
      <c r="D115" s="118" t="s">
        <v>1855</v>
      </c>
      <c r="E115" s="118" t="s">
        <v>210</v>
      </c>
      <c r="F115" s="118" t="s">
        <v>211</v>
      </c>
      <c r="G115" s="118" t="s">
        <v>1</v>
      </c>
      <c r="H115" s="119" t="s">
        <v>214</v>
      </c>
      <c r="I115" s="345"/>
      <c r="J115" s="353"/>
    </row>
    <row r="116" spans="1:10" s="41" customFormat="1" ht="35.25" customHeight="1" x14ac:dyDescent="0.25">
      <c r="A116" s="116">
        <f t="shared" si="1"/>
        <v>110</v>
      </c>
      <c r="B116" s="118" t="s">
        <v>2078</v>
      </c>
      <c r="C116" s="118" t="s">
        <v>208</v>
      </c>
      <c r="D116" s="118" t="s">
        <v>2079</v>
      </c>
      <c r="E116" s="118" t="s">
        <v>210</v>
      </c>
      <c r="F116" s="118" t="s">
        <v>211</v>
      </c>
      <c r="G116" s="118" t="s">
        <v>1</v>
      </c>
      <c r="H116" s="119" t="s">
        <v>214</v>
      </c>
      <c r="I116" s="345"/>
      <c r="J116" s="353"/>
    </row>
    <row r="117" spans="1:10" s="41" customFormat="1" ht="35.25" customHeight="1" x14ac:dyDescent="0.25">
      <c r="A117" s="116">
        <f t="shared" si="1"/>
        <v>111</v>
      </c>
      <c r="B117" s="118" t="s">
        <v>2104</v>
      </c>
      <c r="C117" s="118" t="s">
        <v>110</v>
      </c>
      <c r="D117" s="118" t="s">
        <v>2105</v>
      </c>
      <c r="E117" s="118" t="s">
        <v>210</v>
      </c>
      <c r="F117" s="118" t="s">
        <v>211</v>
      </c>
      <c r="G117" s="118" t="s">
        <v>1</v>
      </c>
      <c r="H117" s="119" t="s">
        <v>214</v>
      </c>
      <c r="I117" s="345"/>
      <c r="J117" s="353"/>
    </row>
    <row r="118" spans="1:10" s="41" customFormat="1" ht="35.25" customHeight="1" x14ac:dyDescent="0.25">
      <c r="A118" s="116">
        <f t="shared" si="1"/>
        <v>112</v>
      </c>
      <c r="B118" s="118" t="s">
        <v>2106</v>
      </c>
      <c r="C118" s="118" t="s">
        <v>110</v>
      </c>
      <c r="D118" s="118" t="s">
        <v>2105</v>
      </c>
      <c r="E118" s="118" t="s">
        <v>210</v>
      </c>
      <c r="F118" s="118" t="s">
        <v>211</v>
      </c>
      <c r="G118" s="118" t="s">
        <v>1</v>
      </c>
      <c r="H118" s="119" t="s">
        <v>214</v>
      </c>
      <c r="I118" s="345">
        <v>10</v>
      </c>
      <c r="J118" s="353" t="s">
        <v>982</v>
      </c>
    </row>
    <row r="119" spans="1:10" s="41" customFormat="1" ht="35.25" customHeight="1" x14ac:dyDescent="0.25">
      <c r="A119" s="116">
        <f t="shared" si="1"/>
        <v>113</v>
      </c>
      <c r="B119" s="118" t="s">
        <v>2044</v>
      </c>
      <c r="C119" s="118" t="s">
        <v>113</v>
      </c>
      <c r="D119" s="118" t="s">
        <v>1108</v>
      </c>
      <c r="E119" s="118" t="s">
        <v>210</v>
      </c>
      <c r="F119" s="118" t="s">
        <v>212</v>
      </c>
      <c r="G119" s="118" t="s">
        <v>1</v>
      </c>
      <c r="H119" s="119" t="s">
        <v>214</v>
      </c>
      <c r="I119" s="345"/>
      <c r="J119" s="353"/>
    </row>
    <row r="120" spans="1:10" s="41" customFormat="1" ht="35.25" customHeight="1" x14ac:dyDescent="0.25">
      <c r="A120" s="116">
        <f t="shared" si="1"/>
        <v>114</v>
      </c>
      <c r="B120" s="118" t="s">
        <v>2115</v>
      </c>
      <c r="C120" s="118" t="s">
        <v>124</v>
      </c>
      <c r="D120" s="118" t="s">
        <v>175</v>
      </c>
      <c r="E120" s="118" t="s">
        <v>210</v>
      </c>
      <c r="F120" s="118" t="s">
        <v>212</v>
      </c>
      <c r="G120" s="118" t="s">
        <v>1</v>
      </c>
      <c r="H120" s="119" t="s">
        <v>214</v>
      </c>
      <c r="I120" s="345"/>
      <c r="J120" s="353"/>
    </row>
    <row r="121" spans="1:10" s="41" customFormat="1" ht="35.25" customHeight="1" x14ac:dyDescent="0.25">
      <c r="A121" s="116">
        <f t="shared" si="1"/>
        <v>115</v>
      </c>
      <c r="B121" s="118" t="s">
        <v>2118</v>
      </c>
      <c r="C121" s="118" t="s">
        <v>110</v>
      </c>
      <c r="D121" s="118" t="s">
        <v>660</v>
      </c>
      <c r="E121" s="118" t="s">
        <v>210</v>
      </c>
      <c r="F121" s="118" t="s">
        <v>212</v>
      </c>
      <c r="G121" s="118" t="s">
        <v>1</v>
      </c>
      <c r="H121" s="119" t="s">
        <v>214</v>
      </c>
      <c r="I121" s="345"/>
      <c r="J121" s="353"/>
    </row>
    <row r="122" spans="1:10" s="41" customFormat="1" ht="35.25" customHeight="1" x14ac:dyDescent="0.25">
      <c r="A122" s="116">
        <f t="shared" si="1"/>
        <v>116</v>
      </c>
      <c r="B122" s="118" t="s">
        <v>1859</v>
      </c>
      <c r="C122" s="118" t="s">
        <v>184</v>
      </c>
      <c r="D122" s="118" t="s">
        <v>243</v>
      </c>
      <c r="E122" s="118" t="s">
        <v>210</v>
      </c>
      <c r="F122" s="118" t="s">
        <v>211</v>
      </c>
      <c r="G122" s="118" t="s">
        <v>1</v>
      </c>
      <c r="H122" s="119" t="s">
        <v>244</v>
      </c>
      <c r="I122" s="345">
        <v>10</v>
      </c>
      <c r="J122" s="125" t="s">
        <v>984</v>
      </c>
    </row>
    <row r="123" spans="1:10" s="41" customFormat="1" ht="47.25" customHeight="1" x14ac:dyDescent="0.25">
      <c r="A123" s="116">
        <f t="shared" si="1"/>
        <v>117</v>
      </c>
      <c r="B123" s="118" t="s">
        <v>642</v>
      </c>
      <c r="C123" s="118" t="s">
        <v>140</v>
      </c>
      <c r="D123" s="118" t="s">
        <v>141</v>
      </c>
      <c r="E123" s="118" t="s">
        <v>210</v>
      </c>
      <c r="F123" s="118" t="s">
        <v>211</v>
      </c>
      <c r="G123" s="118" t="s">
        <v>1</v>
      </c>
      <c r="H123" s="119" t="s">
        <v>244</v>
      </c>
      <c r="I123" s="345"/>
      <c r="J123" s="125"/>
    </row>
    <row r="124" spans="1:10" s="41" customFormat="1" ht="35.25" customHeight="1" x14ac:dyDescent="0.25">
      <c r="A124" s="116">
        <f t="shared" si="1"/>
        <v>118</v>
      </c>
      <c r="B124" s="118" t="s">
        <v>800</v>
      </c>
      <c r="C124" s="118" t="s">
        <v>184</v>
      </c>
      <c r="D124" s="118" t="s">
        <v>243</v>
      </c>
      <c r="E124" s="118" t="s">
        <v>210</v>
      </c>
      <c r="F124" s="118" t="s">
        <v>211</v>
      </c>
      <c r="G124" s="118" t="s">
        <v>1</v>
      </c>
      <c r="H124" s="119" t="s">
        <v>244</v>
      </c>
      <c r="I124" s="345"/>
      <c r="J124" s="125"/>
    </row>
    <row r="125" spans="1:10" s="41" customFormat="1" ht="35.25" customHeight="1" x14ac:dyDescent="0.25">
      <c r="A125" s="116">
        <f t="shared" si="1"/>
        <v>119</v>
      </c>
      <c r="B125" s="118" t="s">
        <v>2043</v>
      </c>
      <c r="C125" s="118" t="s">
        <v>140</v>
      </c>
      <c r="D125" s="118" t="s">
        <v>141</v>
      </c>
      <c r="E125" s="118" t="s">
        <v>210</v>
      </c>
      <c r="F125" s="118" t="s">
        <v>211</v>
      </c>
      <c r="G125" s="118" t="s">
        <v>1</v>
      </c>
      <c r="H125" s="119" t="s">
        <v>244</v>
      </c>
      <c r="I125" s="345"/>
      <c r="J125" s="125"/>
    </row>
    <row r="126" spans="1:10" s="41" customFormat="1" ht="35.25" customHeight="1" x14ac:dyDescent="0.25">
      <c r="A126" s="116">
        <f t="shared" si="1"/>
        <v>120</v>
      </c>
      <c r="B126" s="118" t="s">
        <v>2077</v>
      </c>
      <c r="C126" s="118" t="s">
        <v>184</v>
      </c>
      <c r="D126" s="118" t="s">
        <v>243</v>
      </c>
      <c r="E126" s="118" t="s">
        <v>210</v>
      </c>
      <c r="F126" s="118" t="s">
        <v>211</v>
      </c>
      <c r="G126" s="118" t="s">
        <v>1</v>
      </c>
      <c r="H126" s="119" t="s">
        <v>244</v>
      </c>
      <c r="I126" s="345"/>
      <c r="J126" s="125"/>
    </row>
    <row r="127" spans="1:10" s="41" customFormat="1" ht="35.25" customHeight="1" x14ac:dyDescent="0.25">
      <c r="A127" s="116">
        <f t="shared" si="1"/>
        <v>121</v>
      </c>
      <c r="B127" s="118" t="s">
        <v>1846</v>
      </c>
      <c r="C127" s="118" t="s">
        <v>207</v>
      </c>
      <c r="D127" s="118" t="s">
        <v>1847</v>
      </c>
      <c r="E127" s="118" t="s">
        <v>210</v>
      </c>
      <c r="F127" s="118" t="s">
        <v>211</v>
      </c>
      <c r="G127" s="118" t="s">
        <v>1</v>
      </c>
      <c r="H127" s="119" t="s">
        <v>2</v>
      </c>
      <c r="I127" s="345">
        <v>10</v>
      </c>
      <c r="J127" s="353" t="s">
        <v>985</v>
      </c>
    </row>
    <row r="128" spans="1:10" s="41" customFormat="1" ht="35.25" customHeight="1" x14ac:dyDescent="0.25">
      <c r="A128" s="116">
        <f t="shared" si="1"/>
        <v>122</v>
      </c>
      <c r="B128" s="118" t="s">
        <v>1867</v>
      </c>
      <c r="C128" s="118" t="s">
        <v>140</v>
      </c>
      <c r="D128" s="118" t="s">
        <v>637</v>
      </c>
      <c r="E128" s="118" t="s">
        <v>210</v>
      </c>
      <c r="F128" s="118" t="s">
        <v>211</v>
      </c>
      <c r="G128" s="118" t="s">
        <v>1</v>
      </c>
      <c r="H128" s="119" t="s">
        <v>2</v>
      </c>
      <c r="I128" s="345"/>
      <c r="J128" s="353"/>
    </row>
    <row r="129" spans="1:10" s="41" customFormat="1" ht="41.1" customHeight="1" x14ac:dyDescent="0.25">
      <c r="A129" s="116">
        <f t="shared" si="1"/>
        <v>123</v>
      </c>
      <c r="B129" s="118" t="s">
        <v>1884</v>
      </c>
      <c r="C129" s="118" t="s">
        <v>207</v>
      </c>
      <c r="D129" s="118" t="s">
        <v>1885</v>
      </c>
      <c r="E129" s="118" t="s">
        <v>210</v>
      </c>
      <c r="F129" s="118" t="s">
        <v>211</v>
      </c>
      <c r="G129" s="118" t="s">
        <v>1</v>
      </c>
      <c r="H129" s="119" t="s">
        <v>2</v>
      </c>
      <c r="I129" s="345"/>
      <c r="J129" s="353"/>
    </row>
    <row r="130" spans="1:10" s="41" customFormat="1" ht="42.95" customHeight="1" x14ac:dyDescent="0.25">
      <c r="A130" s="116">
        <f t="shared" si="1"/>
        <v>124</v>
      </c>
      <c r="B130" s="118" t="s">
        <v>1917</v>
      </c>
      <c r="C130" s="118" t="s">
        <v>140</v>
      </c>
      <c r="D130" s="118" t="s">
        <v>637</v>
      </c>
      <c r="E130" s="118" t="s">
        <v>210</v>
      </c>
      <c r="F130" s="118" t="s">
        <v>211</v>
      </c>
      <c r="G130" s="118" t="s">
        <v>1</v>
      </c>
      <c r="H130" s="119" t="s">
        <v>2</v>
      </c>
      <c r="I130" s="345"/>
      <c r="J130" s="353"/>
    </row>
    <row r="131" spans="1:10" s="41" customFormat="1" ht="45.75" customHeight="1" x14ac:dyDescent="0.25">
      <c r="A131" s="116">
        <f t="shared" si="1"/>
        <v>125</v>
      </c>
      <c r="B131" s="118" t="s">
        <v>752</v>
      </c>
      <c r="C131" s="118" t="s">
        <v>186</v>
      </c>
      <c r="D131" s="118" t="s">
        <v>1896</v>
      </c>
      <c r="E131" s="118" t="s">
        <v>210</v>
      </c>
      <c r="F131" s="118" t="s">
        <v>211</v>
      </c>
      <c r="G131" s="118" t="s">
        <v>1</v>
      </c>
      <c r="H131" s="119" t="s">
        <v>2</v>
      </c>
      <c r="I131" s="345">
        <v>11</v>
      </c>
      <c r="J131" s="353" t="s">
        <v>982</v>
      </c>
    </row>
    <row r="132" spans="1:10" s="41" customFormat="1" ht="39.950000000000003" customHeight="1" x14ac:dyDescent="0.25">
      <c r="A132" s="116">
        <f t="shared" si="1"/>
        <v>126</v>
      </c>
      <c r="B132" s="118" t="s">
        <v>1949</v>
      </c>
      <c r="C132" s="118" t="s">
        <v>108</v>
      </c>
      <c r="D132" s="118" t="s">
        <v>1950</v>
      </c>
      <c r="E132" s="118" t="s">
        <v>210</v>
      </c>
      <c r="F132" s="118" t="s">
        <v>211</v>
      </c>
      <c r="G132" s="118" t="s">
        <v>1</v>
      </c>
      <c r="H132" s="119" t="s">
        <v>2</v>
      </c>
      <c r="I132" s="345"/>
      <c r="J132" s="353"/>
    </row>
    <row r="133" spans="1:10" s="41" customFormat="1" ht="35.25" customHeight="1" x14ac:dyDescent="0.25">
      <c r="A133" s="116">
        <f t="shared" si="1"/>
        <v>127</v>
      </c>
      <c r="B133" s="118" t="s">
        <v>1983</v>
      </c>
      <c r="C133" s="118" t="s">
        <v>108</v>
      </c>
      <c r="D133" s="118" t="s">
        <v>1950</v>
      </c>
      <c r="E133" s="118" t="s">
        <v>210</v>
      </c>
      <c r="F133" s="118" t="s">
        <v>211</v>
      </c>
      <c r="G133" s="118" t="s">
        <v>1</v>
      </c>
      <c r="H133" s="119" t="s">
        <v>2</v>
      </c>
      <c r="I133" s="345"/>
      <c r="J133" s="353"/>
    </row>
    <row r="134" spans="1:10" s="41" customFormat="1" ht="41.1" customHeight="1" x14ac:dyDescent="0.25">
      <c r="A134" s="116">
        <f t="shared" si="1"/>
        <v>128</v>
      </c>
      <c r="B134" s="118" t="s">
        <v>2008</v>
      </c>
      <c r="C134" s="118" t="s">
        <v>153</v>
      </c>
      <c r="D134" s="118" t="s">
        <v>221</v>
      </c>
      <c r="E134" s="118" t="s">
        <v>210</v>
      </c>
      <c r="F134" s="118" t="s">
        <v>211</v>
      </c>
      <c r="G134" s="118" t="s">
        <v>1</v>
      </c>
      <c r="H134" s="119" t="s">
        <v>2</v>
      </c>
      <c r="I134" s="345"/>
      <c r="J134" s="353"/>
    </row>
    <row r="135" spans="1:10" s="41" customFormat="1" ht="35.25" customHeight="1" x14ac:dyDescent="0.25">
      <c r="A135" s="116">
        <f t="shared" si="1"/>
        <v>129</v>
      </c>
      <c r="B135" s="118" t="s">
        <v>2037</v>
      </c>
      <c r="C135" s="118" t="s">
        <v>140</v>
      </c>
      <c r="D135" s="118" t="s">
        <v>637</v>
      </c>
      <c r="E135" s="118" t="s">
        <v>210</v>
      </c>
      <c r="F135" s="118" t="s">
        <v>211</v>
      </c>
      <c r="G135" s="118" t="s">
        <v>1</v>
      </c>
      <c r="H135" s="119" t="s">
        <v>2</v>
      </c>
      <c r="I135" s="345">
        <v>11</v>
      </c>
      <c r="J135" s="353" t="s">
        <v>984</v>
      </c>
    </row>
    <row r="136" spans="1:10" s="41" customFormat="1" ht="35.25" customHeight="1" x14ac:dyDescent="0.25">
      <c r="A136" s="116">
        <f t="shared" ref="A136:A199" si="2">+A135+1</f>
        <v>130</v>
      </c>
      <c r="B136" s="118" t="s">
        <v>638</v>
      </c>
      <c r="C136" s="118" t="s">
        <v>140</v>
      </c>
      <c r="D136" s="118" t="s">
        <v>637</v>
      </c>
      <c r="E136" s="118" t="s">
        <v>210</v>
      </c>
      <c r="F136" s="118" t="s">
        <v>211</v>
      </c>
      <c r="G136" s="118" t="s">
        <v>1</v>
      </c>
      <c r="H136" s="119" t="s">
        <v>2</v>
      </c>
      <c r="I136" s="345"/>
      <c r="J136" s="353"/>
    </row>
    <row r="137" spans="1:10" s="41" customFormat="1" ht="54" customHeight="1" x14ac:dyDescent="0.25">
      <c r="A137" s="116">
        <f t="shared" si="2"/>
        <v>131</v>
      </c>
      <c r="B137" s="118" t="s">
        <v>802</v>
      </c>
      <c r="C137" s="118" t="s">
        <v>184</v>
      </c>
      <c r="D137" s="118" t="s">
        <v>1118</v>
      </c>
      <c r="E137" s="118" t="s">
        <v>210</v>
      </c>
      <c r="F137" s="118" t="s">
        <v>211</v>
      </c>
      <c r="G137" s="118" t="s">
        <v>1</v>
      </c>
      <c r="H137" s="119" t="s">
        <v>2</v>
      </c>
      <c r="I137" s="345"/>
      <c r="J137" s="353"/>
    </row>
    <row r="138" spans="1:10" s="41" customFormat="1" ht="35.25" customHeight="1" x14ac:dyDescent="0.25">
      <c r="A138" s="116">
        <f t="shared" si="2"/>
        <v>132</v>
      </c>
      <c r="B138" s="118" t="s">
        <v>750</v>
      </c>
      <c r="C138" s="118" t="s">
        <v>186</v>
      </c>
      <c r="D138" s="118" t="s">
        <v>1896</v>
      </c>
      <c r="E138" s="118" t="s">
        <v>210</v>
      </c>
      <c r="F138" s="118" t="s">
        <v>211</v>
      </c>
      <c r="G138" s="118" t="s">
        <v>1</v>
      </c>
      <c r="H138" s="119" t="s">
        <v>2</v>
      </c>
      <c r="I138" s="345"/>
      <c r="J138" s="353"/>
    </row>
    <row r="139" spans="1:10" s="41" customFormat="1" ht="35.25" customHeight="1" x14ac:dyDescent="0.25">
      <c r="A139" s="116">
        <f t="shared" si="2"/>
        <v>133</v>
      </c>
      <c r="B139" s="118" t="s">
        <v>749</v>
      </c>
      <c r="C139" s="118" t="s">
        <v>186</v>
      </c>
      <c r="D139" s="118" t="s">
        <v>1896</v>
      </c>
      <c r="E139" s="118" t="s">
        <v>210</v>
      </c>
      <c r="F139" s="118" t="s">
        <v>211</v>
      </c>
      <c r="G139" s="118" t="s">
        <v>1</v>
      </c>
      <c r="H139" s="119" t="s">
        <v>2</v>
      </c>
      <c r="I139" s="345">
        <v>11</v>
      </c>
      <c r="J139" s="353" t="s">
        <v>985</v>
      </c>
    </row>
    <row r="140" spans="1:10" s="41" customFormat="1" ht="35.25" customHeight="1" x14ac:dyDescent="0.25">
      <c r="A140" s="116">
        <f t="shared" si="2"/>
        <v>134</v>
      </c>
      <c r="B140" s="118" t="s">
        <v>2100</v>
      </c>
      <c r="C140" s="118" t="s">
        <v>177</v>
      </c>
      <c r="D140" s="118" t="s">
        <v>236</v>
      </c>
      <c r="E140" s="118" t="s">
        <v>210</v>
      </c>
      <c r="F140" s="118" t="s">
        <v>211</v>
      </c>
      <c r="G140" s="118" t="s">
        <v>1</v>
      </c>
      <c r="H140" s="119" t="s">
        <v>2</v>
      </c>
      <c r="I140" s="345"/>
      <c r="J140" s="353"/>
    </row>
    <row r="141" spans="1:10" s="41" customFormat="1" ht="35.25" customHeight="1" x14ac:dyDescent="0.25">
      <c r="A141" s="116">
        <f t="shared" si="2"/>
        <v>135</v>
      </c>
      <c r="B141" s="118" t="s">
        <v>1873</v>
      </c>
      <c r="C141" s="118" t="s">
        <v>184</v>
      </c>
      <c r="D141" s="118" t="s">
        <v>242</v>
      </c>
      <c r="E141" s="118" t="s">
        <v>210</v>
      </c>
      <c r="F141" s="118" t="s">
        <v>212</v>
      </c>
      <c r="G141" s="118" t="s">
        <v>1</v>
      </c>
      <c r="H141" s="119" t="s">
        <v>2</v>
      </c>
      <c r="I141" s="345"/>
      <c r="J141" s="353"/>
    </row>
    <row r="142" spans="1:10" s="41" customFormat="1" ht="35.25" customHeight="1" x14ac:dyDescent="0.25">
      <c r="A142" s="116">
        <f t="shared" si="2"/>
        <v>136</v>
      </c>
      <c r="B142" s="118" t="s">
        <v>1895</v>
      </c>
      <c r="C142" s="118" t="s">
        <v>186</v>
      </c>
      <c r="D142" s="118" t="s">
        <v>1896</v>
      </c>
      <c r="E142" s="118" t="s">
        <v>210</v>
      </c>
      <c r="F142" s="118" t="s">
        <v>212</v>
      </c>
      <c r="G142" s="118" t="s">
        <v>1</v>
      </c>
      <c r="H142" s="119" t="s">
        <v>2</v>
      </c>
      <c r="I142" s="345"/>
      <c r="J142" s="353"/>
    </row>
    <row r="143" spans="1:10" s="41" customFormat="1" ht="35.25" customHeight="1" x14ac:dyDescent="0.25">
      <c r="A143" s="116">
        <f t="shared" si="2"/>
        <v>137</v>
      </c>
      <c r="B143" s="118" t="s">
        <v>712</v>
      </c>
      <c r="C143" s="118" t="s">
        <v>411</v>
      </c>
      <c r="D143" s="118" t="s">
        <v>1909</v>
      </c>
      <c r="E143" s="118" t="s">
        <v>210</v>
      </c>
      <c r="F143" s="118" t="s">
        <v>212</v>
      </c>
      <c r="G143" s="118" t="s">
        <v>1</v>
      </c>
      <c r="H143" s="119" t="s">
        <v>2</v>
      </c>
      <c r="I143" s="345">
        <v>12</v>
      </c>
      <c r="J143" s="353" t="s">
        <v>982</v>
      </c>
    </row>
    <row r="144" spans="1:10" s="41" customFormat="1" ht="45.75" customHeight="1" x14ac:dyDescent="0.25">
      <c r="A144" s="116">
        <f t="shared" si="2"/>
        <v>138</v>
      </c>
      <c r="B144" s="118" t="s">
        <v>1910</v>
      </c>
      <c r="C144" s="118" t="s">
        <v>177</v>
      </c>
      <c r="D144" s="118" t="s">
        <v>236</v>
      </c>
      <c r="E144" s="118" t="s">
        <v>210</v>
      </c>
      <c r="F144" s="118" t="s">
        <v>212</v>
      </c>
      <c r="G144" s="118" t="s">
        <v>1</v>
      </c>
      <c r="H144" s="119" t="s">
        <v>2</v>
      </c>
      <c r="I144" s="345"/>
      <c r="J144" s="353"/>
    </row>
    <row r="145" spans="1:10" s="41" customFormat="1" ht="35.25" customHeight="1" x14ac:dyDescent="0.25">
      <c r="A145" s="116">
        <f t="shared" si="2"/>
        <v>139</v>
      </c>
      <c r="B145" s="118" t="s">
        <v>1976</v>
      </c>
      <c r="C145" s="118" t="s">
        <v>567</v>
      </c>
      <c r="D145" s="118" t="s">
        <v>688</v>
      </c>
      <c r="E145" s="118" t="s">
        <v>210</v>
      </c>
      <c r="F145" s="118" t="s">
        <v>212</v>
      </c>
      <c r="G145" s="118" t="s">
        <v>1</v>
      </c>
      <c r="H145" s="119" t="s">
        <v>2</v>
      </c>
      <c r="I145" s="345"/>
      <c r="J145" s="353"/>
    </row>
    <row r="146" spans="1:10" s="41" customFormat="1" ht="45.75" customHeight="1" x14ac:dyDescent="0.25">
      <c r="A146" s="116">
        <f t="shared" si="2"/>
        <v>140</v>
      </c>
      <c r="B146" s="118" t="s">
        <v>2006</v>
      </c>
      <c r="C146" s="118" t="s">
        <v>1906</v>
      </c>
      <c r="D146" s="118" t="s">
        <v>2007</v>
      </c>
      <c r="E146" s="118" t="s">
        <v>210</v>
      </c>
      <c r="F146" s="118" t="s">
        <v>212</v>
      </c>
      <c r="G146" s="118" t="s">
        <v>1</v>
      </c>
      <c r="H146" s="119" t="s">
        <v>2</v>
      </c>
      <c r="I146" s="345"/>
      <c r="J146" s="353"/>
    </row>
    <row r="147" spans="1:10" s="41" customFormat="1" ht="35.25" customHeight="1" x14ac:dyDescent="0.25">
      <c r="A147" s="116">
        <f t="shared" si="2"/>
        <v>141</v>
      </c>
      <c r="B147" s="118" t="s">
        <v>710</v>
      </c>
      <c r="C147" s="118" t="s">
        <v>177</v>
      </c>
      <c r="D147" s="118" t="s">
        <v>236</v>
      </c>
      <c r="E147" s="118" t="s">
        <v>210</v>
      </c>
      <c r="F147" s="118" t="s">
        <v>212</v>
      </c>
      <c r="G147" s="118" t="s">
        <v>1</v>
      </c>
      <c r="H147" s="119" t="s">
        <v>2</v>
      </c>
      <c r="I147" s="345">
        <v>12</v>
      </c>
      <c r="J147" s="353" t="s">
        <v>984</v>
      </c>
    </row>
    <row r="148" spans="1:10" s="41" customFormat="1" ht="35.25" customHeight="1" x14ac:dyDescent="0.25">
      <c r="A148" s="116">
        <f t="shared" si="2"/>
        <v>142</v>
      </c>
      <c r="B148" s="118" t="s">
        <v>709</v>
      </c>
      <c r="C148" s="118" t="s">
        <v>177</v>
      </c>
      <c r="D148" s="118" t="s">
        <v>236</v>
      </c>
      <c r="E148" s="118" t="s">
        <v>210</v>
      </c>
      <c r="F148" s="118" t="s">
        <v>212</v>
      </c>
      <c r="G148" s="118" t="s">
        <v>1</v>
      </c>
      <c r="H148" s="119" t="s">
        <v>2</v>
      </c>
      <c r="I148" s="345"/>
      <c r="J148" s="353"/>
    </row>
    <row r="149" spans="1:10" s="41" customFormat="1" ht="35.25" customHeight="1" x14ac:dyDescent="0.25">
      <c r="A149" s="116">
        <f t="shared" si="2"/>
        <v>143</v>
      </c>
      <c r="B149" s="118" t="s">
        <v>2013</v>
      </c>
      <c r="C149" s="118" t="s">
        <v>177</v>
      </c>
      <c r="D149" s="118" t="s">
        <v>236</v>
      </c>
      <c r="E149" s="118" t="s">
        <v>210</v>
      </c>
      <c r="F149" s="118" t="s">
        <v>212</v>
      </c>
      <c r="G149" s="118" t="s">
        <v>1</v>
      </c>
      <c r="H149" s="119" t="s">
        <v>2</v>
      </c>
      <c r="I149" s="345"/>
      <c r="J149" s="353"/>
    </row>
    <row r="150" spans="1:10" s="41" customFormat="1" ht="35.25" customHeight="1" x14ac:dyDescent="0.25">
      <c r="A150" s="116">
        <f t="shared" si="2"/>
        <v>144</v>
      </c>
      <c r="B150" s="118" t="s">
        <v>2103</v>
      </c>
      <c r="C150" s="118" t="s">
        <v>186</v>
      </c>
      <c r="D150" s="118" t="s">
        <v>1896</v>
      </c>
      <c r="E150" s="118" t="s">
        <v>210</v>
      </c>
      <c r="F150" s="118" t="s">
        <v>212</v>
      </c>
      <c r="G150" s="118" t="s">
        <v>1</v>
      </c>
      <c r="H150" s="119" t="s">
        <v>2</v>
      </c>
      <c r="I150" s="345"/>
      <c r="J150" s="353"/>
    </row>
    <row r="151" spans="1:10" s="41" customFormat="1" ht="35.25" customHeight="1" x14ac:dyDescent="0.25">
      <c r="A151" s="116">
        <f t="shared" si="2"/>
        <v>145</v>
      </c>
      <c r="B151" s="118" t="s">
        <v>2143</v>
      </c>
      <c r="C151" s="118" t="s">
        <v>2124</v>
      </c>
      <c r="D151" s="118" t="s">
        <v>2144</v>
      </c>
      <c r="E151" s="118" t="s">
        <v>210</v>
      </c>
      <c r="F151" s="118" t="s">
        <v>212</v>
      </c>
      <c r="G151" s="118" t="s">
        <v>1</v>
      </c>
      <c r="H151" s="119" t="s">
        <v>2</v>
      </c>
      <c r="I151" s="345"/>
      <c r="J151" s="353"/>
    </row>
    <row r="152" spans="1:10" s="41" customFormat="1" ht="35.25" customHeight="1" x14ac:dyDescent="0.25">
      <c r="A152" s="116">
        <f t="shared" si="2"/>
        <v>146</v>
      </c>
      <c r="B152" s="118" t="s">
        <v>643</v>
      </c>
      <c r="C152" s="118" t="s">
        <v>120</v>
      </c>
      <c r="D152" s="118" t="s">
        <v>237</v>
      </c>
      <c r="E152" s="118" t="s">
        <v>210</v>
      </c>
      <c r="F152" s="118" t="s">
        <v>211</v>
      </c>
      <c r="G152" s="118" t="s">
        <v>1</v>
      </c>
      <c r="H152" s="119" t="s">
        <v>3</v>
      </c>
      <c r="I152" s="345">
        <v>12</v>
      </c>
      <c r="J152" s="353" t="s">
        <v>985</v>
      </c>
    </row>
    <row r="153" spans="1:10" s="41" customFormat="1" ht="35.25" customHeight="1" x14ac:dyDescent="0.25">
      <c r="A153" s="116">
        <f t="shared" si="2"/>
        <v>147</v>
      </c>
      <c r="B153" s="118" t="s">
        <v>1850</v>
      </c>
      <c r="C153" s="118" t="s">
        <v>110</v>
      </c>
      <c r="D153" s="118" t="s">
        <v>232</v>
      </c>
      <c r="E153" s="118" t="s">
        <v>210</v>
      </c>
      <c r="F153" s="118" t="s">
        <v>211</v>
      </c>
      <c r="G153" s="118" t="s">
        <v>1</v>
      </c>
      <c r="H153" s="119" t="s">
        <v>3</v>
      </c>
      <c r="I153" s="345"/>
      <c r="J153" s="353"/>
    </row>
    <row r="154" spans="1:10" s="41" customFormat="1" ht="35.25" customHeight="1" x14ac:dyDescent="0.25">
      <c r="A154" s="116">
        <f t="shared" si="2"/>
        <v>148</v>
      </c>
      <c r="B154" s="118" t="s">
        <v>628</v>
      </c>
      <c r="C154" s="118" t="s">
        <v>115</v>
      </c>
      <c r="D154" s="118" t="s">
        <v>1947</v>
      </c>
      <c r="E154" s="118" t="s">
        <v>210</v>
      </c>
      <c r="F154" s="118" t="s">
        <v>211</v>
      </c>
      <c r="G154" s="118" t="s">
        <v>1</v>
      </c>
      <c r="H154" s="119" t="s">
        <v>3</v>
      </c>
      <c r="I154" s="345"/>
      <c r="J154" s="353"/>
    </row>
    <row r="155" spans="1:10" s="41" customFormat="1" ht="35.25" customHeight="1" x14ac:dyDescent="0.25">
      <c r="A155" s="116">
        <f t="shared" si="2"/>
        <v>149</v>
      </c>
      <c r="B155" s="118" t="s">
        <v>748</v>
      </c>
      <c r="C155" s="118" t="s">
        <v>186</v>
      </c>
      <c r="D155" s="118" t="s">
        <v>1948</v>
      </c>
      <c r="E155" s="118" t="s">
        <v>210</v>
      </c>
      <c r="F155" s="118" t="s">
        <v>211</v>
      </c>
      <c r="G155" s="118" t="s">
        <v>1</v>
      </c>
      <c r="H155" s="119" t="s">
        <v>3</v>
      </c>
      <c r="I155" s="345"/>
      <c r="J155" s="353"/>
    </row>
    <row r="156" spans="1:10" s="41" customFormat="1" ht="35.25" customHeight="1" x14ac:dyDescent="0.25">
      <c r="A156" s="116">
        <f t="shared" si="2"/>
        <v>150</v>
      </c>
      <c r="B156" s="118" t="s">
        <v>692</v>
      </c>
      <c r="C156" s="118" t="s">
        <v>115</v>
      </c>
      <c r="D156" s="118" t="s">
        <v>1957</v>
      </c>
      <c r="E156" s="118" t="s">
        <v>210</v>
      </c>
      <c r="F156" s="118" t="s">
        <v>211</v>
      </c>
      <c r="G156" s="118" t="s">
        <v>1</v>
      </c>
      <c r="H156" s="119" t="s">
        <v>3</v>
      </c>
      <c r="I156" s="345">
        <v>13</v>
      </c>
      <c r="J156" s="353" t="s">
        <v>982</v>
      </c>
    </row>
    <row r="157" spans="1:10" s="41" customFormat="1" ht="35.25" customHeight="1" x14ac:dyDescent="0.25">
      <c r="A157" s="116">
        <f t="shared" si="2"/>
        <v>151</v>
      </c>
      <c r="B157" s="118" t="s">
        <v>1960</v>
      </c>
      <c r="C157" s="118" t="s">
        <v>120</v>
      </c>
      <c r="D157" s="118" t="s">
        <v>1961</v>
      </c>
      <c r="E157" s="118" t="s">
        <v>210</v>
      </c>
      <c r="F157" s="118" t="s">
        <v>211</v>
      </c>
      <c r="G157" s="118" t="s">
        <v>1</v>
      </c>
      <c r="H157" s="119" t="s">
        <v>3</v>
      </c>
      <c r="I157" s="345"/>
      <c r="J157" s="353"/>
    </row>
    <row r="158" spans="1:10" s="41" customFormat="1" ht="49.5" customHeight="1" x14ac:dyDescent="0.25">
      <c r="A158" s="116">
        <f t="shared" si="2"/>
        <v>152</v>
      </c>
      <c r="B158" s="118" t="s">
        <v>1975</v>
      </c>
      <c r="C158" s="118" t="s">
        <v>115</v>
      </c>
      <c r="D158" s="118" t="s">
        <v>230</v>
      </c>
      <c r="E158" s="118" t="s">
        <v>210</v>
      </c>
      <c r="F158" s="118" t="s">
        <v>211</v>
      </c>
      <c r="G158" s="118" t="s">
        <v>1</v>
      </c>
      <c r="H158" s="119" t="s">
        <v>3</v>
      </c>
      <c r="I158" s="345"/>
      <c r="J158" s="353"/>
    </row>
    <row r="159" spans="1:10" s="41" customFormat="1" ht="35.25" customHeight="1" x14ac:dyDescent="0.25">
      <c r="A159" s="116">
        <f t="shared" si="2"/>
        <v>153</v>
      </c>
      <c r="B159" s="118" t="s">
        <v>1987</v>
      </c>
      <c r="C159" s="118" t="s">
        <v>113</v>
      </c>
      <c r="D159" s="118" t="s">
        <v>234</v>
      </c>
      <c r="E159" s="118" t="s">
        <v>210</v>
      </c>
      <c r="F159" s="118" t="s">
        <v>211</v>
      </c>
      <c r="G159" s="118" t="s">
        <v>1</v>
      </c>
      <c r="H159" s="119" t="s">
        <v>3</v>
      </c>
      <c r="I159" s="345"/>
      <c r="J159" s="353"/>
    </row>
    <row r="160" spans="1:10" s="41" customFormat="1" ht="35.25" customHeight="1" x14ac:dyDescent="0.25">
      <c r="A160" s="116">
        <f t="shared" si="2"/>
        <v>154</v>
      </c>
      <c r="B160" s="118" t="s">
        <v>685</v>
      </c>
      <c r="C160" s="118" t="s">
        <v>207</v>
      </c>
      <c r="D160" s="118" t="s">
        <v>1992</v>
      </c>
      <c r="E160" s="118" t="s">
        <v>210</v>
      </c>
      <c r="F160" s="118" t="s">
        <v>211</v>
      </c>
      <c r="G160" s="118" t="s">
        <v>1</v>
      </c>
      <c r="H160" s="119" t="s">
        <v>3</v>
      </c>
      <c r="I160" s="345">
        <v>13</v>
      </c>
      <c r="J160" s="353" t="s">
        <v>984</v>
      </c>
    </row>
    <row r="161" spans="1:10" s="41" customFormat="1" ht="35.25" customHeight="1" x14ac:dyDescent="0.25">
      <c r="A161" s="116">
        <f t="shared" si="2"/>
        <v>155</v>
      </c>
      <c r="B161" s="118" t="s">
        <v>2028</v>
      </c>
      <c r="C161" s="118" t="s">
        <v>120</v>
      </c>
      <c r="D161" s="118" t="s">
        <v>238</v>
      </c>
      <c r="E161" s="118" t="s">
        <v>210</v>
      </c>
      <c r="F161" s="118" t="s">
        <v>211</v>
      </c>
      <c r="G161" s="118" t="s">
        <v>1</v>
      </c>
      <c r="H161" s="119" t="s">
        <v>3</v>
      </c>
      <c r="I161" s="345"/>
      <c r="J161" s="353"/>
    </row>
    <row r="162" spans="1:10" s="41" customFormat="1" ht="35.25" customHeight="1" x14ac:dyDescent="0.25">
      <c r="A162" s="116">
        <f t="shared" si="2"/>
        <v>156</v>
      </c>
      <c r="B162" s="118" t="s">
        <v>727</v>
      </c>
      <c r="C162" s="118" t="s">
        <v>120</v>
      </c>
      <c r="D162" s="118" t="s">
        <v>728</v>
      </c>
      <c r="E162" s="118" t="s">
        <v>210</v>
      </c>
      <c r="F162" s="118" t="s">
        <v>211</v>
      </c>
      <c r="G162" s="118" t="s">
        <v>1</v>
      </c>
      <c r="H162" s="119" t="s">
        <v>3</v>
      </c>
      <c r="I162" s="345"/>
      <c r="J162" s="353"/>
    </row>
    <row r="163" spans="1:10" s="41" customFormat="1" ht="35.25" customHeight="1" x14ac:dyDescent="0.25">
      <c r="A163" s="116">
        <f t="shared" si="2"/>
        <v>157</v>
      </c>
      <c r="B163" s="118" t="s">
        <v>2063</v>
      </c>
      <c r="C163" s="118" t="s">
        <v>115</v>
      </c>
      <c r="D163" s="118" t="s">
        <v>2064</v>
      </c>
      <c r="E163" s="118" t="s">
        <v>210</v>
      </c>
      <c r="F163" s="118" t="s">
        <v>211</v>
      </c>
      <c r="G163" s="118" t="s">
        <v>1</v>
      </c>
      <c r="H163" s="119" t="s">
        <v>3</v>
      </c>
      <c r="I163" s="345"/>
      <c r="J163" s="353"/>
    </row>
    <row r="164" spans="1:10" s="41" customFormat="1" ht="47.25" customHeight="1" x14ac:dyDescent="0.25">
      <c r="A164" s="116">
        <f t="shared" si="2"/>
        <v>158</v>
      </c>
      <c r="B164" s="118" t="s">
        <v>2067</v>
      </c>
      <c r="C164" s="118" t="s">
        <v>120</v>
      </c>
      <c r="D164" s="118" t="s">
        <v>1961</v>
      </c>
      <c r="E164" s="118" t="s">
        <v>210</v>
      </c>
      <c r="F164" s="118" t="s">
        <v>211</v>
      </c>
      <c r="G164" s="118" t="s">
        <v>1</v>
      </c>
      <c r="H164" s="119" t="s">
        <v>3</v>
      </c>
      <c r="I164" s="345">
        <v>13</v>
      </c>
      <c r="J164" s="353" t="s">
        <v>985</v>
      </c>
    </row>
    <row r="165" spans="1:10" s="41" customFormat="1" ht="35.25" customHeight="1" x14ac:dyDescent="0.25">
      <c r="A165" s="116">
        <f t="shared" si="2"/>
        <v>159</v>
      </c>
      <c r="B165" s="118" t="s">
        <v>2071</v>
      </c>
      <c r="C165" s="118" t="s">
        <v>120</v>
      </c>
      <c r="D165" s="118" t="s">
        <v>1961</v>
      </c>
      <c r="E165" s="118" t="s">
        <v>210</v>
      </c>
      <c r="F165" s="118" t="s">
        <v>211</v>
      </c>
      <c r="G165" s="118" t="s">
        <v>1</v>
      </c>
      <c r="H165" s="119" t="s">
        <v>3</v>
      </c>
      <c r="I165" s="345"/>
      <c r="J165" s="353"/>
    </row>
    <row r="166" spans="1:10" s="41" customFormat="1" ht="35.25" customHeight="1" x14ac:dyDescent="0.25">
      <c r="A166" s="116">
        <f t="shared" si="2"/>
        <v>160</v>
      </c>
      <c r="B166" s="118" t="s">
        <v>691</v>
      </c>
      <c r="C166" s="118" t="s">
        <v>115</v>
      </c>
      <c r="D166" s="118" t="s">
        <v>2093</v>
      </c>
      <c r="E166" s="118" t="s">
        <v>210</v>
      </c>
      <c r="F166" s="118" t="s">
        <v>211</v>
      </c>
      <c r="G166" s="118" t="s">
        <v>1</v>
      </c>
      <c r="H166" s="119" t="s">
        <v>3</v>
      </c>
      <c r="I166" s="345"/>
      <c r="J166" s="353"/>
    </row>
    <row r="167" spans="1:10" s="41" customFormat="1" ht="35.25" customHeight="1" x14ac:dyDescent="0.25">
      <c r="A167" s="116">
        <f t="shared" si="2"/>
        <v>161</v>
      </c>
      <c r="B167" s="118" t="s">
        <v>2107</v>
      </c>
      <c r="C167" s="118" t="s">
        <v>207</v>
      </c>
      <c r="D167" s="118" t="s">
        <v>2108</v>
      </c>
      <c r="E167" s="118" t="s">
        <v>210</v>
      </c>
      <c r="F167" s="118" t="s">
        <v>211</v>
      </c>
      <c r="G167" s="118" t="s">
        <v>1</v>
      </c>
      <c r="H167" s="119" t="s">
        <v>3</v>
      </c>
      <c r="I167" s="345"/>
      <c r="J167" s="353"/>
    </row>
    <row r="168" spans="1:10" s="41" customFormat="1" ht="35.25" customHeight="1" x14ac:dyDescent="0.25">
      <c r="A168" s="116">
        <f t="shared" si="2"/>
        <v>162</v>
      </c>
      <c r="B168" s="118" t="s">
        <v>2116</v>
      </c>
      <c r="C168" s="118" t="s">
        <v>368</v>
      </c>
      <c r="D168" s="118" t="s">
        <v>1146</v>
      </c>
      <c r="E168" s="118" t="s">
        <v>210</v>
      </c>
      <c r="F168" s="118" t="s">
        <v>211</v>
      </c>
      <c r="G168" s="118" t="s">
        <v>1</v>
      </c>
      <c r="H168" s="119" t="s">
        <v>3</v>
      </c>
      <c r="I168" s="345">
        <v>14</v>
      </c>
      <c r="J168" s="353" t="s">
        <v>982</v>
      </c>
    </row>
    <row r="169" spans="1:10" s="41" customFormat="1" ht="45" customHeight="1" x14ac:dyDescent="0.25">
      <c r="A169" s="116">
        <f t="shared" si="2"/>
        <v>163</v>
      </c>
      <c r="B169" s="118" t="s">
        <v>1886</v>
      </c>
      <c r="C169" s="118" t="s">
        <v>115</v>
      </c>
      <c r="D169" s="118" t="s">
        <v>1887</v>
      </c>
      <c r="E169" s="118" t="s">
        <v>210</v>
      </c>
      <c r="F169" s="118" t="s">
        <v>212</v>
      </c>
      <c r="G169" s="118" t="s">
        <v>1</v>
      </c>
      <c r="H169" s="119" t="s">
        <v>3</v>
      </c>
      <c r="I169" s="345"/>
      <c r="J169" s="353"/>
    </row>
    <row r="170" spans="1:10" s="41" customFormat="1" ht="35.25" customHeight="1" x14ac:dyDescent="0.25">
      <c r="A170" s="116">
        <f t="shared" si="2"/>
        <v>164</v>
      </c>
      <c r="B170" s="118" t="s">
        <v>1922</v>
      </c>
      <c r="C170" s="118" t="s">
        <v>115</v>
      </c>
      <c r="D170" s="118" t="s">
        <v>1923</v>
      </c>
      <c r="E170" s="118" t="s">
        <v>210</v>
      </c>
      <c r="F170" s="118" t="s">
        <v>212</v>
      </c>
      <c r="G170" s="118" t="s">
        <v>1</v>
      </c>
      <c r="H170" s="119" t="s">
        <v>3</v>
      </c>
      <c r="I170" s="345"/>
      <c r="J170" s="353"/>
    </row>
    <row r="171" spans="1:10" s="41" customFormat="1" ht="35.25" customHeight="1" x14ac:dyDescent="0.25">
      <c r="A171" s="116">
        <f t="shared" si="2"/>
        <v>165</v>
      </c>
      <c r="B171" s="118" t="s">
        <v>1964</v>
      </c>
      <c r="C171" s="118" t="s">
        <v>115</v>
      </c>
      <c r="D171" s="118" t="s">
        <v>1923</v>
      </c>
      <c r="E171" s="118" t="s">
        <v>210</v>
      </c>
      <c r="F171" s="118" t="s">
        <v>212</v>
      </c>
      <c r="G171" s="118" t="s">
        <v>1</v>
      </c>
      <c r="H171" s="119" t="s">
        <v>3</v>
      </c>
      <c r="I171" s="345"/>
      <c r="J171" s="353"/>
    </row>
    <row r="172" spans="1:10" s="41" customFormat="1" ht="35.25" customHeight="1" x14ac:dyDescent="0.25">
      <c r="A172" s="116">
        <f t="shared" si="2"/>
        <v>166</v>
      </c>
      <c r="B172" s="118" t="s">
        <v>1993</v>
      </c>
      <c r="C172" s="118" t="s">
        <v>137</v>
      </c>
      <c r="D172" s="118" t="s">
        <v>192</v>
      </c>
      <c r="E172" s="118" t="s">
        <v>210</v>
      </c>
      <c r="F172" s="118" t="s">
        <v>212</v>
      </c>
      <c r="G172" s="118" t="s">
        <v>1</v>
      </c>
      <c r="H172" s="119" t="s">
        <v>3</v>
      </c>
      <c r="I172" s="345">
        <v>14</v>
      </c>
      <c r="J172" s="353" t="s">
        <v>984</v>
      </c>
    </row>
    <row r="173" spans="1:10" s="41" customFormat="1" ht="35.25" customHeight="1" x14ac:dyDescent="0.25">
      <c r="A173" s="116">
        <f t="shared" si="2"/>
        <v>167</v>
      </c>
      <c r="B173" s="118" t="s">
        <v>631</v>
      </c>
      <c r="C173" s="118" t="s">
        <v>110</v>
      </c>
      <c r="D173" s="118" t="s">
        <v>232</v>
      </c>
      <c r="E173" s="118" t="s">
        <v>210</v>
      </c>
      <c r="F173" s="118" t="s">
        <v>212</v>
      </c>
      <c r="G173" s="118" t="s">
        <v>1</v>
      </c>
      <c r="H173" s="119" t="s">
        <v>3</v>
      </c>
      <c r="I173" s="345"/>
      <c r="J173" s="353"/>
    </row>
    <row r="174" spans="1:10" s="41" customFormat="1" ht="35.25" customHeight="1" x14ac:dyDescent="0.25">
      <c r="A174" s="116">
        <f t="shared" si="2"/>
        <v>168</v>
      </c>
      <c r="B174" s="118" t="s">
        <v>698</v>
      </c>
      <c r="C174" s="118" t="s">
        <v>115</v>
      </c>
      <c r="D174" s="118" t="s">
        <v>699</v>
      </c>
      <c r="E174" s="118" t="s">
        <v>210</v>
      </c>
      <c r="F174" s="118" t="s">
        <v>212</v>
      </c>
      <c r="G174" s="118" t="s">
        <v>1</v>
      </c>
      <c r="H174" s="119" t="s">
        <v>3</v>
      </c>
      <c r="I174" s="345"/>
      <c r="J174" s="353"/>
    </row>
    <row r="175" spans="1:10" s="41" customFormat="1" ht="35.25" customHeight="1" x14ac:dyDescent="0.25">
      <c r="A175" s="116">
        <f t="shared" si="2"/>
        <v>169</v>
      </c>
      <c r="B175" s="118" t="s">
        <v>2001</v>
      </c>
      <c r="C175" s="118" t="s">
        <v>120</v>
      </c>
      <c r="D175" s="118" t="s">
        <v>729</v>
      </c>
      <c r="E175" s="118" t="s">
        <v>210</v>
      </c>
      <c r="F175" s="118" t="s">
        <v>212</v>
      </c>
      <c r="G175" s="118" t="s">
        <v>1</v>
      </c>
      <c r="H175" s="119" t="s">
        <v>3</v>
      </c>
      <c r="I175" s="345"/>
      <c r="J175" s="353"/>
    </row>
    <row r="176" spans="1:10" s="41" customFormat="1" ht="35.25" customHeight="1" x14ac:dyDescent="0.25">
      <c r="A176" s="116">
        <f t="shared" si="2"/>
        <v>170</v>
      </c>
      <c r="B176" s="118" t="s">
        <v>2042</v>
      </c>
      <c r="C176" s="118" t="s">
        <v>137</v>
      </c>
      <c r="D176" s="118" t="s">
        <v>192</v>
      </c>
      <c r="E176" s="118" t="s">
        <v>210</v>
      </c>
      <c r="F176" s="118" t="s">
        <v>212</v>
      </c>
      <c r="G176" s="118" t="s">
        <v>1</v>
      </c>
      <c r="H176" s="119" t="s">
        <v>3</v>
      </c>
      <c r="I176" s="345">
        <v>14</v>
      </c>
      <c r="J176" s="353" t="s">
        <v>985</v>
      </c>
    </row>
    <row r="177" spans="1:10" s="41" customFormat="1" ht="35.25" customHeight="1" x14ac:dyDescent="0.25">
      <c r="A177" s="116">
        <f t="shared" si="2"/>
        <v>171</v>
      </c>
      <c r="B177" s="118" t="s">
        <v>2051</v>
      </c>
      <c r="C177" s="118" t="s">
        <v>120</v>
      </c>
      <c r="D177" s="118" t="s">
        <v>728</v>
      </c>
      <c r="E177" s="118" t="s">
        <v>210</v>
      </c>
      <c r="F177" s="118" t="s">
        <v>212</v>
      </c>
      <c r="G177" s="118" t="s">
        <v>1</v>
      </c>
      <c r="H177" s="119" t="s">
        <v>3</v>
      </c>
      <c r="I177" s="345"/>
      <c r="J177" s="353"/>
    </row>
    <row r="178" spans="1:10" s="41" customFormat="1" ht="35.25" customHeight="1" x14ac:dyDescent="0.25">
      <c r="A178" s="116">
        <f t="shared" si="2"/>
        <v>172</v>
      </c>
      <c r="B178" s="118" t="s">
        <v>2054</v>
      </c>
      <c r="C178" s="118" t="s">
        <v>115</v>
      </c>
      <c r="D178" s="118" t="s">
        <v>2055</v>
      </c>
      <c r="E178" s="118" t="s">
        <v>210</v>
      </c>
      <c r="F178" s="118" t="s">
        <v>212</v>
      </c>
      <c r="G178" s="118" t="s">
        <v>1</v>
      </c>
      <c r="H178" s="119" t="s">
        <v>3</v>
      </c>
      <c r="I178" s="345"/>
      <c r="J178" s="353"/>
    </row>
    <row r="179" spans="1:10" s="41" customFormat="1" ht="35.25" customHeight="1" x14ac:dyDescent="0.25">
      <c r="A179" s="116">
        <f t="shared" si="2"/>
        <v>173</v>
      </c>
      <c r="B179" s="118" t="s">
        <v>2056</v>
      </c>
      <c r="C179" s="118" t="s">
        <v>120</v>
      </c>
      <c r="D179" s="118" t="s">
        <v>238</v>
      </c>
      <c r="E179" s="118" t="s">
        <v>210</v>
      </c>
      <c r="F179" s="118" t="s">
        <v>212</v>
      </c>
      <c r="G179" s="118" t="s">
        <v>1</v>
      </c>
      <c r="H179" s="119" t="s">
        <v>3</v>
      </c>
      <c r="I179" s="345"/>
      <c r="J179" s="353"/>
    </row>
    <row r="180" spans="1:10" s="41" customFormat="1" ht="35.25" customHeight="1" x14ac:dyDescent="0.25">
      <c r="A180" s="116">
        <f t="shared" si="2"/>
        <v>174</v>
      </c>
      <c r="B180" s="118" t="s">
        <v>2075</v>
      </c>
      <c r="C180" s="118" t="s">
        <v>115</v>
      </c>
      <c r="D180" s="118" t="s">
        <v>2076</v>
      </c>
      <c r="E180" s="118" t="s">
        <v>210</v>
      </c>
      <c r="F180" s="118" t="s">
        <v>212</v>
      </c>
      <c r="G180" s="118" t="s">
        <v>1</v>
      </c>
      <c r="H180" s="119" t="s">
        <v>3</v>
      </c>
      <c r="I180" s="345">
        <v>15</v>
      </c>
      <c r="J180" s="353" t="s">
        <v>982</v>
      </c>
    </row>
    <row r="181" spans="1:10" s="41" customFormat="1" ht="35.25" customHeight="1" x14ac:dyDescent="0.25">
      <c r="A181" s="116">
        <f t="shared" si="2"/>
        <v>175</v>
      </c>
      <c r="B181" s="118" t="s">
        <v>1902</v>
      </c>
      <c r="C181" s="118" t="s">
        <v>110</v>
      </c>
      <c r="D181" s="118" t="s">
        <v>629</v>
      </c>
      <c r="E181" s="118" t="s">
        <v>210</v>
      </c>
      <c r="F181" s="118" t="s">
        <v>211</v>
      </c>
      <c r="G181" s="118" t="s">
        <v>1</v>
      </c>
      <c r="H181" s="119" t="s">
        <v>112</v>
      </c>
      <c r="I181" s="345"/>
      <c r="J181" s="353"/>
    </row>
    <row r="182" spans="1:10" s="41" customFormat="1" ht="35.25" customHeight="1" x14ac:dyDescent="0.25">
      <c r="A182" s="116">
        <f t="shared" si="2"/>
        <v>176</v>
      </c>
      <c r="B182" s="118" t="s">
        <v>1935</v>
      </c>
      <c r="C182" s="118" t="s">
        <v>101</v>
      </c>
      <c r="D182" s="118" t="s">
        <v>781</v>
      </c>
      <c r="E182" s="118" t="s">
        <v>210</v>
      </c>
      <c r="F182" s="118" t="s">
        <v>211</v>
      </c>
      <c r="G182" s="118" t="s">
        <v>1</v>
      </c>
      <c r="H182" s="119" t="s">
        <v>112</v>
      </c>
      <c r="I182" s="345"/>
      <c r="J182" s="353"/>
    </row>
    <row r="183" spans="1:10" s="41" customFormat="1" ht="35.25" customHeight="1" x14ac:dyDescent="0.25">
      <c r="A183" s="116">
        <f t="shared" si="2"/>
        <v>177</v>
      </c>
      <c r="B183" s="118" t="s">
        <v>621</v>
      </c>
      <c r="C183" s="118" t="s">
        <v>115</v>
      </c>
      <c r="D183" s="118" t="s">
        <v>1010</v>
      </c>
      <c r="E183" s="118" t="s">
        <v>210</v>
      </c>
      <c r="F183" s="118" t="s">
        <v>211</v>
      </c>
      <c r="G183" s="118" t="s">
        <v>1</v>
      </c>
      <c r="H183" s="119" t="s">
        <v>112</v>
      </c>
      <c r="I183" s="345"/>
      <c r="J183" s="353"/>
    </row>
    <row r="184" spans="1:10" s="41" customFormat="1" ht="35.25" customHeight="1" x14ac:dyDescent="0.25">
      <c r="A184" s="116">
        <f t="shared" si="2"/>
        <v>178</v>
      </c>
      <c r="B184" s="118" t="s">
        <v>2020</v>
      </c>
      <c r="C184" s="118" t="s">
        <v>101</v>
      </c>
      <c r="D184" s="118" t="s">
        <v>213</v>
      </c>
      <c r="E184" s="118" t="s">
        <v>210</v>
      </c>
      <c r="F184" s="118" t="s">
        <v>211</v>
      </c>
      <c r="G184" s="118" t="s">
        <v>1</v>
      </c>
      <c r="H184" s="119" t="s">
        <v>112</v>
      </c>
      <c r="I184" s="345">
        <v>15</v>
      </c>
      <c r="J184" s="353" t="s">
        <v>984</v>
      </c>
    </row>
    <row r="185" spans="1:10" s="41" customFormat="1" ht="35.25" customHeight="1" x14ac:dyDescent="0.25">
      <c r="A185" s="116">
        <f t="shared" si="2"/>
        <v>179</v>
      </c>
      <c r="B185" s="118" t="s">
        <v>2119</v>
      </c>
      <c r="C185" s="118" t="s">
        <v>411</v>
      </c>
      <c r="D185" s="118" t="s">
        <v>711</v>
      </c>
      <c r="E185" s="118" t="s">
        <v>210</v>
      </c>
      <c r="F185" s="118" t="s">
        <v>211</v>
      </c>
      <c r="G185" s="118" t="s">
        <v>1</v>
      </c>
      <c r="H185" s="119" t="s">
        <v>112</v>
      </c>
      <c r="I185" s="345"/>
      <c r="J185" s="353"/>
    </row>
    <row r="186" spans="1:10" s="41" customFormat="1" ht="35.25" customHeight="1" x14ac:dyDescent="0.25">
      <c r="A186" s="116">
        <f t="shared" si="2"/>
        <v>180</v>
      </c>
      <c r="B186" s="118" t="s">
        <v>1840</v>
      </c>
      <c r="C186" s="118" t="s">
        <v>407</v>
      </c>
      <c r="D186" s="118" t="s">
        <v>1841</v>
      </c>
      <c r="E186" s="118" t="s">
        <v>210</v>
      </c>
      <c r="F186" s="118" t="s">
        <v>212</v>
      </c>
      <c r="G186" s="118" t="s">
        <v>1</v>
      </c>
      <c r="H186" s="119" t="s">
        <v>112</v>
      </c>
      <c r="I186" s="345"/>
      <c r="J186" s="353"/>
    </row>
    <row r="187" spans="1:10" s="41" customFormat="1" ht="35.25" customHeight="1" x14ac:dyDescent="0.25">
      <c r="A187" s="116">
        <f t="shared" si="2"/>
        <v>181</v>
      </c>
      <c r="B187" s="118" t="s">
        <v>1842</v>
      </c>
      <c r="C187" s="118" t="s">
        <v>407</v>
      </c>
      <c r="D187" s="118" t="s">
        <v>1841</v>
      </c>
      <c r="E187" s="118" t="s">
        <v>210</v>
      </c>
      <c r="F187" s="118" t="s">
        <v>212</v>
      </c>
      <c r="G187" s="118" t="s">
        <v>1</v>
      </c>
      <c r="H187" s="119" t="s">
        <v>112</v>
      </c>
      <c r="I187" s="345"/>
      <c r="J187" s="353"/>
    </row>
    <row r="188" spans="1:10" s="41" customFormat="1" ht="35.25" customHeight="1" x14ac:dyDescent="0.25">
      <c r="A188" s="116">
        <f t="shared" si="2"/>
        <v>182</v>
      </c>
      <c r="B188" s="118" t="s">
        <v>1843</v>
      </c>
      <c r="C188" s="118" t="s">
        <v>177</v>
      </c>
      <c r="D188" s="118" t="s">
        <v>663</v>
      </c>
      <c r="E188" s="118" t="s">
        <v>210</v>
      </c>
      <c r="F188" s="118" t="s">
        <v>212</v>
      </c>
      <c r="G188" s="118" t="s">
        <v>1</v>
      </c>
      <c r="H188" s="119" t="s">
        <v>112</v>
      </c>
      <c r="I188" s="345">
        <v>15</v>
      </c>
      <c r="J188" s="353" t="s">
        <v>985</v>
      </c>
    </row>
    <row r="189" spans="1:10" s="41" customFormat="1" ht="35.25" customHeight="1" x14ac:dyDescent="0.25">
      <c r="A189" s="116">
        <f t="shared" si="2"/>
        <v>183</v>
      </c>
      <c r="B189" s="118" t="s">
        <v>1848</v>
      </c>
      <c r="C189" s="118" t="s">
        <v>177</v>
      </c>
      <c r="D189" s="118" t="s">
        <v>675</v>
      </c>
      <c r="E189" s="118" t="s">
        <v>210</v>
      </c>
      <c r="F189" s="118" t="s">
        <v>212</v>
      </c>
      <c r="G189" s="118" t="s">
        <v>1</v>
      </c>
      <c r="H189" s="119" t="s">
        <v>112</v>
      </c>
      <c r="I189" s="345"/>
      <c r="J189" s="353"/>
    </row>
    <row r="190" spans="1:10" s="41" customFormat="1" ht="35.25" customHeight="1" x14ac:dyDescent="0.25">
      <c r="A190" s="116">
        <f t="shared" si="2"/>
        <v>184</v>
      </c>
      <c r="B190" s="118" t="s">
        <v>682</v>
      </c>
      <c r="C190" s="118" t="s">
        <v>407</v>
      </c>
      <c r="D190" s="118" t="s">
        <v>683</v>
      </c>
      <c r="E190" s="118" t="s">
        <v>210</v>
      </c>
      <c r="F190" s="118" t="s">
        <v>212</v>
      </c>
      <c r="G190" s="118" t="s">
        <v>1</v>
      </c>
      <c r="H190" s="119" t="s">
        <v>112</v>
      </c>
      <c r="I190" s="345"/>
      <c r="J190" s="353"/>
    </row>
    <row r="191" spans="1:10" s="41" customFormat="1" ht="35.25" customHeight="1" x14ac:dyDescent="0.25">
      <c r="A191" s="116">
        <f t="shared" si="2"/>
        <v>185</v>
      </c>
      <c r="B191" s="118" t="s">
        <v>630</v>
      </c>
      <c r="C191" s="118" t="s">
        <v>110</v>
      </c>
      <c r="D191" s="118" t="s">
        <v>629</v>
      </c>
      <c r="E191" s="118" t="s">
        <v>210</v>
      </c>
      <c r="F191" s="118" t="s">
        <v>212</v>
      </c>
      <c r="G191" s="118" t="s">
        <v>1</v>
      </c>
      <c r="H191" s="119" t="s">
        <v>112</v>
      </c>
      <c r="I191" s="345"/>
      <c r="J191" s="353"/>
    </row>
    <row r="192" spans="1:10" s="41" customFormat="1" ht="35.25" customHeight="1" x14ac:dyDescent="0.25">
      <c r="A192" s="116">
        <f t="shared" si="2"/>
        <v>186</v>
      </c>
      <c r="B192" s="118" t="s">
        <v>1877</v>
      </c>
      <c r="C192" s="118" t="s">
        <v>177</v>
      </c>
      <c r="D192" s="118" t="s">
        <v>663</v>
      </c>
      <c r="E192" s="118" t="s">
        <v>210</v>
      </c>
      <c r="F192" s="118" t="s">
        <v>212</v>
      </c>
      <c r="G192" s="118" t="s">
        <v>1</v>
      </c>
      <c r="H192" s="119" t="s">
        <v>112</v>
      </c>
      <c r="I192" s="345">
        <v>16</v>
      </c>
      <c r="J192" s="353" t="s">
        <v>982</v>
      </c>
    </row>
    <row r="193" spans="1:10" s="41" customFormat="1" ht="35.25" customHeight="1" x14ac:dyDescent="0.25">
      <c r="A193" s="116">
        <f t="shared" si="2"/>
        <v>187</v>
      </c>
      <c r="B193" s="118" t="s">
        <v>664</v>
      </c>
      <c r="C193" s="118" t="s">
        <v>177</v>
      </c>
      <c r="D193" s="118" t="s">
        <v>663</v>
      </c>
      <c r="E193" s="118" t="s">
        <v>210</v>
      </c>
      <c r="F193" s="118" t="s">
        <v>212</v>
      </c>
      <c r="G193" s="118" t="s">
        <v>1</v>
      </c>
      <c r="H193" s="119" t="s">
        <v>112</v>
      </c>
      <c r="I193" s="345"/>
      <c r="J193" s="353"/>
    </row>
    <row r="194" spans="1:10" s="41" customFormat="1" ht="29.1" customHeight="1" x14ac:dyDescent="0.25">
      <c r="A194" s="116">
        <f t="shared" si="2"/>
        <v>188</v>
      </c>
      <c r="B194" s="118" t="s">
        <v>761</v>
      </c>
      <c r="C194" s="118" t="s">
        <v>101</v>
      </c>
      <c r="D194" s="118" t="s">
        <v>213</v>
      </c>
      <c r="E194" s="118" t="s">
        <v>210</v>
      </c>
      <c r="F194" s="118" t="s">
        <v>212</v>
      </c>
      <c r="G194" s="118" t="s">
        <v>1</v>
      </c>
      <c r="H194" s="119" t="s">
        <v>112</v>
      </c>
      <c r="I194" s="345"/>
      <c r="J194" s="353"/>
    </row>
    <row r="195" spans="1:10" s="41" customFormat="1" ht="35.25" customHeight="1" x14ac:dyDescent="0.25">
      <c r="A195" s="116">
        <f t="shared" si="2"/>
        <v>189</v>
      </c>
      <c r="B195" s="118" t="s">
        <v>716</v>
      </c>
      <c r="C195" s="118" t="s">
        <v>153</v>
      </c>
      <c r="D195" s="118" t="s">
        <v>697</v>
      </c>
      <c r="E195" s="118" t="s">
        <v>210</v>
      </c>
      <c r="F195" s="118" t="s">
        <v>212</v>
      </c>
      <c r="G195" s="118" t="s">
        <v>1</v>
      </c>
      <c r="H195" s="119" t="s">
        <v>112</v>
      </c>
      <c r="I195" s="345"/>
      <c r="J195" s="353"/>
    </row>
    <row r="196" spans="1:10" s="41" customFormat="1" ht="35.25" customHeight="1" x14ac:dyDescent="0.25">
      <c r="A196" s="116">
        <f t="shared" si="2"/>
        <v>190</v>
      </c>
      <c r="B196" s="120" t="s">
        <v>1924</v>
      </c>
      <c r="C196" s="118" t="s">
        <v>110</v>
      </c>
      <c r="D196" s="118" t="s">
        <v>629</v>
      </c>
      <c r="E196" s="118" t="s">
        <v>210</v>
      </c>
      <c r="F196" s="118" t="s">
        <v>212</v>
      </c>
      <c r="G196" s="118" t="s">
        <v>1</v>
      </c>
      <c r="H196" s="119" t="s">
        <v>112</v>
      </c>
      <c r="I196" s="345">
        <v>16</v>
      </c>
      <c r="J196" s="353" t="s">
        <v>984</v>
      </c>
    </row>
    <row r="197" spans="1:10" s="41" customFormat="1" ht="35.25" customHeight="1" x14ac:dyDescent="0.25">
      <c r="A197" s="116">
        <f t="shared" si="2"/>
        <v>191</v>
      </c>
      <c r="B197" s="118" t="s">
        <v>1938</v>
      </c>
      <c r="C197" s="118" t="s">
        <v>431</v>
      </c>
      <c r="D197" s="118" t="s">
        <v>245</v>
      </c>
      <c r="E197" s="118" t="s">
        <v>210</v>
      </c>
      <c r="F197" s="118" t="s">
        <v>212</v>
      </c>
      <c r="G197" s="118" t="s">
        <v>1</v>
      </c>
      <c r="H197" s="119" t="s">
        <v>112</v>
      </c>
      <c r="I197" s="345"/>
      <c r="J197" s="353"/>
    </row>
    <row r="198" spans="1:10" s="41" customFormat="1" ht="35.25" customHeight="1" x14ac:dyDescent="0.25">
      <c r="A198" s="116">
        <f t="shared" si="2"/>
        <v>192</v>
      </c>
      <c r="B198" s="118" t="s">
        <v>1940</v>
      </c>
      <c r="C198" s="118" t="s">
        <v>431</v>
      </c>
      <c r="D198" s="118" t="s">
        <v>245</v>
      </c>
      <c r="E198" s="118" t="s">
        <v>210</v>
      </c>
      <c r="F198" s="118" t="s">
        <v>212</v>
      </c>
      <c r="G198" s="118" t="s">
        <v>1</v>
      </c>
      <c r="H198" s="119" t="s">
        <v>112</v>
      </c>
      <c r="I198" s="345"/>
      <c r="J198" s="353"/>
    </row>
    <row r="199" spans="1:10" s="41" customFormat="1" ht="35.25" customHeight="1" x14ac:dyDescent="0.25">
      <c r="A199" s="116">
        <f t="shared" si="2"/>
        <v>193</v>
      </c>
      <c r="B199" s="118" t="s">
        <v>696</v>
      </c>
      <c r="C199" s="118" t="s">
        <v>153</v>
      </c>
      <c r="D199" s="118" t="s">
        <v>697</v>
      </c>
      <c r="E199" s="118" t="s">
        <v>210</v>
      </c>
      <c r="F199" s="118" t="s">
        <v>212</v>
      </c>
      <c r="G199" s="118" t="s">
        <v>1</v>
      </c>
      <c r="H199" s="119" t="s">
        <v>112</v>
      </c>
      <c r="I199" s="345"/>
      <c r="J199" s="353"/>
    </row>
    <row r="200" spans="1:10" s="41" customFormat="1" ht="50.25" customHeight="1" x14ac:dyDescent="0.25">
      <c r="A200" s="116">
        <f t="shared" ref="A200:A263" si="3">+A199+1</f>
        <v>194</v>
      </c>
      <c r="B200" s="118" t="s">
        <v>665</v>
      </c>
      <c r="C200" s="118" t="s">
        <v>177</v>
      </c>
      <c r="D200" s="118" t="s">
        <v>663</v>
      </c>
      <c r="E200" s="118" t="s">
        <v>210</v>
      </c>
      <c r="F200" s="118" t="s">
        <v>212</v>
      </c>
      <c r="G200" s="118" t="s">
        <v>1</v>
      </c>
      <c r="H200" s="119" t="s">
        <v>112</v>
      </c>
      <c r="I200" s="345">
        <v>16</v>
      </c>
      <c r="J200" s="353" t="s">
        <v>985</v>
      </c>
    </row>
    <row r="201" spans="1:10" s="41" customFormat="1" ht="35.25" customHeight="1" x14ac:dyDescent="0.25">
      <c r="A201" s="116">
        <f t="shared" si="3"/>
        <v>195</v>
      </c>
      <c r="B201" s="118" t="s">
        <v>1998</v>
      </c>
      <c r="C201" s="118" t="s">
        <v>529</v>
      </c>
      <c r="D201" s="118" t="s">
        <v>1999</v>
      </c>
      <c r="E201" s="118" t="s">
        <v>210</v>
      </c>
      <c r="F201" s="118" t="s">
        <v>212</v>
      </c>
      <c r="G201" s="118" t="s">
        <v>1</v>
      </c>
      <c r="H201" s="119" t="s">
        <v>112</v>
      </c>
      <c r="I201" s="345"/>
      <c r="J201" s="353"/>
    </row>
    <row r="202" spans="1:10" s="41" customFormat="1" ht="35.25" customHeight="1" x14ac:dyDescent="0.25">
      <c r="A202" s="116">
        <f t="shared" si="3"/>
        <v>196</v>
      </c>
      <c r="B202" s="118" t="s">
        <v>2000</v>
      </c>
      <c r="C202" s="118" t="s">
        <v>529</v>
      </c>
      <c r="D202" s="118" t="s">
        <v>1730</v>
      </c>
      <c r="E202" s="118" t="s">
        <v>210</v>
      </c>
      <c r="F202" s="118" t="s">
        <v>212</v>
      </c>
      <c r="G202" s="118" t="s">
        <v>1</v>
      </c>
      <c r="H202" s="119" t="s">
        <v>112</v>
      </c>
      <c r="I202" s="345"/>
      <c r="J202" s="353"/>
    </row>
    <row r="203" spans="1:10" s="41" customFormat="1" ht="35.25" customHeight="1" x14ac:dyDescent="0.25">
      <c r="A203" s="116">
        <f t="shared" si="3"/>
        <v>197</v>
      </c>
      <c r="B203" s="118" t="s">
        <v>641</v>
      </c>
      <c r="C203" s="118" t="s">
        <v>110</v>
      </c>
      <c r="D203" s="118" t="s">
        <v>111</v>
      </c>
      <c r="E203" s="118" t="s">
        <v>210</v>
      </c>
      <c r="F203" s="118" t="s">
        <v>212</v>
      </c>
      <c r="G203" s="118" t="s">
        <v>1</v>
      </c>
      <c r="H203" s="119" t="s">
        <v>112</v>
      </c>
      <c r="I203" s="345"/>
      <c r="J203" s="353"/>
    </row>
    <row r="204" spans="1:10" s="41" customFormat="1" ht="53.25" customHeight="1" x14ac:dyDescent="0.25">
      <c r="A204" s="116">
        <f t="shared" si="3"/>
        <v>198</v>
      </c>
      <c r="B204" s="118" t="s">
        <v>782</v>
      </c>
      <c r="C204" s="118" t="s">
        <v>101</v>
      </c>
      <c r="D204" s="118" t="s">
        <v>213</v>
      </c>
      <c r="E204" s="118" t="s">
        <v>210</v>
      </c>
      <c r="F204" s="118" t="s">
        <v>212</v>
      </c>
      <c r="G204" s="118" t="s">
        <v>1</v>
      </c>
      <c r="H204" s="119" t="s">
        <v>112</v>
      </c>
      <c r="I204" s="345">
        <v>17</v>
      </c>
      <c r="J204" s="353" t="s">
        <v>982</v>
      </c>
    </row>
    <row r="205" spans="1:10" s="41" customFormat="1" ht="35.25" customHeight="1" x14ac:dyDescent="0.25">
      <c r="A205" s="116">
        <f t="shared" si="3"/>
        <v>199</v>
      </c>
      <c r="B205" s="118" t="s">
        <v>742</v>
      </c>
      <c r="C205" s="118" t="s">
        <v>137</v>
      </c>
      <c r="D205" s="118" t="s">
        <v>192</v>
      </c>
      <c r="E205" s="118" t="s">
        <v>210</v>
      </c>
      <c r="F205" s="118" t="s">
        <v>212</v>
      </c>
      <c r="G205" s="118" t="s">
        <v>1</v>
      </c>
      <c r="H205" s="119" t="s">
        <v>112</v>
      </c>
      <c r="I205" s="345"/>
      <c r="J205" s="353"/>
    </row>
    <row r="206" spans="1:10" s="41" customFormat="1" ht="35.25" customHeight="1" x14ac:dyDescent="0.25">
      <c r="A206" s="116">
        <f t="shared" si="3"/>
        <v>200</v>
      </c>
      <c r="B206" s="118" t="s">
        <v>2066</v>
      </c>
      <c r="C206" s="118" t="s">
        <v>431</v>
      </c>
      <c r="D206" s="118" t="s">
        <v>245</v>
      </c>
      <c r="E206" s="118" t="s">
        <v>210</v>
      </c>
      <c r="F206" s="118" t="s">
        <v>212</v>
      </c>
      <c r="G206" s="118" t="s">
        <v>1</v>
      </c>
      <c r="H206" s="119" t="s">
        <v>112</v>
      </c>
      <c r="I206" s="345"/>
      <c r="J206" s="353"/>
    </row>
    <row r="207" spans="1:10" s="41" customFormat="1" ht="35.25" customHeight="1" x14ac:dyDescent="0.25">
      <c r="A207" s="116">
        <f t="shared" si="3"/>
        <v>201</v>
      </c>
      <c r="B207" s="118" t="s">
        <v>714</v>
      </c>
      <c r="C207" s="118" t="s">
        <v>153</v>
      </c>
      <c r="D207" s="118" t="s">
        <v>697</v>
      </c>
      <c r="E207" s="118" t="s">
        <v>210</v>
      </c>
      <c r="F207" s="118" t="s">
        <v>212</v>
      </c>
      <c r="G207" s="118" t="s">
        <v>1</v>
      </c>
      <c r="H207" s="119" t="s">
        <v>112</v>
      </c>
      <c r="I207" s="345"/>
      <c r="J207" s="353"/>
    </row>
    <row r="208" spans="1:10" s="41" customFormat="1" ht="35.25" customHeight="1" x14ac:dyDescent="0.25">
      <c r="A208" s="116">
        <f t="shared" si="3"/>
        <v>202</v>
      </c>
      <c r="B208" s="118" t="s">
        <v>1857</v>
      </c>
      <c r="C208" s="118" t="s">
        <v>137</v>
      </c>
      <c r="D208" s="118" t="s">
        <v>223</v>
      </c>
      <c r="E208" s="118" t="s">
        <v>210</v>
      </c>
      <c r="F208" s="118" t="s">
        <v>211</v>
      </c>
      <c r="G208" s="118" t="s">
        <v>1</v>
      </c>
      <c r="H208" s="119" t="s">
        <v>4</v>
      </c>
      <c r="I208" s="345">
        <v>17</v>
      </c>
      <c r="J208" s="380" t="s">
        <v>984</v>
      </c>
    </row>
    <row r="209" spans="1:10" s="41" customFormat="1" ht="35.25" customHeight="1" x14ac:dyDescent="0.25">
      <c r="A209" s="116">
        <f t="shared" si="3"/>
        <v>203</v>
      </c>
      <c r="B209" s="118" t="s">
        <v>1858</v>
      </c>
      <c r="C209" s="118" t="s">
        <v>137</v>
      </c>
      <c r="D209" s="118" t="s">
        <v>223</v>
      </c>
      <c r="E209" s="118" t="s">
        <v>210</v>
      </c>
      <c r="F209" s="118" t="s">
        <v>211</v>
      </c>
      <c r="G209" s="118" t="s">
        <v>1</v>
      </c>
      <c r="H209" s="119" t="s">
        <v>4</v>
      </c>
      <c r="I209" s="345"/>
      <c r="J209" s="380"/>
    </row>
    <row r="210" spans="1:10" s="41" customFormat="1" ht="35.25" customHeight="1" x14ac:dyDescent="0.25">
      <c r="A210" s="116">
        <f t="shared" si="3"/>
        <v>204</v>
      </c>
      <c r="B210" s="118" t="s">
        <v>1881</v>
      </c>
      <c r="C210" s="118" t="s">
        <v>140</v>
      </c>
      <c r="D210" s="118" t="s">
        <v>240</v>
      </c>
      <c r="E210" s="118" t="s">
        <v>210</v>
      </c>
      <c r="F210" s="118" t="s">
        <v>211</v>
      </c>
      <c r="G210" s="118" t="s">
        <v>1</v>
      </c>
      <c r="H210" s="119" t="s">
        <v>4</v>
      </c>
      <c r="I210" s="345"/>
      <c r="J210" s="380"/>
    </row>
    <row r="211" spans="1:10" s="41" customFormat="1" ht="35.25" customHeight="1" x14ac:dyDescent="0.25">
      <c r="A211" s="116">
        <f t="shared" si="3"/>
        <v>205</v>
      </c>
      <c r="B211" s="118" t="s">
        <v>758</v>
      </c>
      <c r="C211" s="118" t="s">
        <v>137</v>
      </c>
      <c r="D211" s="118" t="s">
        <v>223</v>
      </c>
      <c r="E211" s="118" t="s">
        <v>210</v>
      </c>
      <c r="F211" s="118" t="s">
        <v>211</v>
      </c>
      <c r="G211" s="118" t="s">
        <v>1</v>
      </c>
      <c r="H211" s="119" t="s">
        <v>4</v>
      </c>
      <c r="I211" s="345"/>
      <c r="J211" s="380"/>
    </row>
    <row r="212" spans="1:10" s="41" customFormat="1" ht="47.25" customHeight="1" x14ac:dyDescent="0.25">
      <c r="A212" s="116">
        <f t="shared" si="3"/>
        <v>206</v>
      </c>
      <c r="B212" s="118" t="s">
        <v>1891</v>
      </c>
      <c r="C212" s="118" t="s">
        <v>137</v>
      </c>
      <c r="D212" s="118" t="s">
        <v>223</v>
      </c>
      <c r="E212" s="118" t="s">
        <v>210</v>
      </c>
      <c r="F212" s="118" t="s">
        <v>211</v>
      </c>
      <c r="G212" s="118" t="s">
        <v>1</v>
      </c>
      <c r="H212" s="119" t="s">
        <v>4</v>
      </c>
      <c r="I212" s="345">
        <v>17</v>
      </c>
      <c r="J212" s="353" t="s">
        <v>985</v>
      </c>
    </row>
    <row r="213" spans="1:10" s="41" customFormat="1" ht="42.75" customHeight="1" x14ac:dyDescent="0.25">
      <c r="A213" s="116">
        <f t="shared" si="3"/>
        <v>207</v>
      </c>
      <c r="B213" s="118" t="s">
        <v>227</v>
      </c>
      <c r="C213" s="118" t="s">
        <v>137</v>
      </c>
      <c r="D213" s="118" t="s">
        <v>223</v>
      </c>
      <c r="E213" s="118" t="s">
        <v>210</v>
      </c>
      <c r="F213" s="118" t="s">
        <v>211</v>
      </c>
      <c r="G213" s="118" t="s">
        <v>1</v>
      </c>
      <c r="H213" s="119" t="s">
        <v>4</v>
      </c>
      <c r="I213" s="345"/>
      <c r="J213" s="353"/>
    </row>
    <row r="214" spans="1:10" s="41" customFormat="1" ht="35.25" customHeight="1" x14ac:dyDescent="0.25">
      <c r="A214" s="116">
        <f t="shared" si="3"/>
        <v>208</v>
      </c>
      <c r="B214" s="118" t="s">
        <v>693</v>
      </c>
      <c r="C214" s="118" t="s">
        <v>137</v>
      </c>
      <c r="D214" s="118" t="s">
        <v>223</v>
      </c>
      <c r="E214" s="118" t="s">
        <v>210</v>
      </c>
      <c r="F214" s="118" t="s">
        <v>211</v>
      </c>
      <c r="G214" s="118" t="s">
        <v>1</v>
      </c>
      <c r="H214" s="119" t="s">
        <v>4</v>
      </c>
      <c r="I214" s="345"/>
      <c r="J214" s="353"/>
    </row>
    <row r="215" spans="1:10" s="41" customFormat="1" ht="35.25" customHeight="1" x14ac:dyDescent="0.25">
      <c r="A215" s="116">
        <f t="shared" si="3"/>
        <v>209</v>
      </c>
      <c r="B215" s="118" t="s">
        <v>1904</v>
      </c>
      <c r="C215" s="118" t="s">
        <v>137</v>
      </c>
      <c r="D215" s="118" t="s">
        <v>223</v>
      </c>
      <c r="E215" s="118" t="s">
        <v>210</v>
      </c>
      <c r="F215" s="118" t="s">
        <v>211</v>
      </c>
      <c r="G215" s="118" t="s">
        <v>1</v>
      </c>
      <c r="H215" s="119" t="s">
        <v>4</v>
      </c>
      <c r="I215" s="345"/>
      <c r="J215" s="353"/>
    </row>
    <row r="216" spans="1:10" s="41" customFormat="1" ht="35.25" customHeight="1" x14ac:dyDescent="0.25">
      <c r="A216" s="116">
        <f t="shared" si="3"/>
        <v>210</v>
      </c>
      <c r="B216" s="118" t="s">
        <v>1916</v>
      </c>
      <c r="C216" s="118" t="s">
        <v>137</v>
      </c>
      <c r="D216" s="118" t="s">
        <v>223</v>
      </c>
      <c r="E216" s="118" t="s">
        <v>210</v>
      </c>
      <c r="F216" s="118" t="s">
        <v>211</v>
      </c>
      <c r="G216" s="118" t="s">
        <v>1</v>
      </c>
      <c r="H216" s="119" t="s">
        <v>4</v>
      </c>
      <c r="I216" s="345">
        <v>18</v>
      </c>
      <c r="J216" s="353" t="s">
        <v>982</v>
      </c>
    </row>
    <row r="217" spans="1:10" s="41" customFormat="1" ht="35.25" customHeight="1" x14ac:dyDescent="0.25">
      <c r="A217" s="116">
        <f t="shared" si="3"/>
        <v>211</v>
      </c>
      <c r="B217" s="118" t="s">
        <v>689</v>
      </c>
      <c r="C217" s="118" t="s">
        <v>137</v>
      </c>
      <c r="D217" s="118" t="s">
        <v>223</v>
      </c>
      <c r="E217" s="118" t="s">
        <v>210</v>
      </c>
      <c r="F217" s="118" t="s">
        <v>211</v>
      </c>
      <c r="G217" s="118" t="s">
        <v>1</v>
      </c>
      <c r="H217" s="119" t="s">
        <v>4</v>
      </c>
      <c r="I217" s="345"/>
      <c r="J217" s="353"/>
    </row>
    <row r="218" spans="1:10" s="41" customFormat="1" ht="35.25" customHeight="1" x14ac:dyDescent="0.25">
      <c r="A218" s="116">
        <f t="shared" si="3"/>
        <v>212</v>
      </c>
      <c r="B218" s="118" t="s">
        <v>1925</v>
      </c>
      <c r="C218" s="118" t="s">
        <v>140</v>
      </c>
      <c r="D218" s="118" t="s">
        <v>240</v>
      </c>
      <c r="E218" s="118" t="s">
        <v>210</v>
      </c>
      <c r="F218" s="118" t="s">
        <v>211</v>
      </c>
      <c r="G218" s="118" t="s">
        <v>1</v>
      </c>
      <c r="H218" s="119" t="s">
        <v>4</v>
      </c>
      <c r="I218" s="345"/>
      <c r="J218" s="353"/>
    </row>
    <row r="219" spans="1:10" s="41" customFormat="1" ht="35.25" customHeight="1" x14ac:dyDescent="0.25">
      <c r="A219" s="116">
        <f t="shared" si="3"/>
        <v>213</v>
      </c>
      <c r="B219" s="118" t="s">
        <v>719</v>
      </c>
      <c r="C219" s="118" t="s">
        <v>137</v>
      </c>
      <c r="D219" s="118" t="s">
        <v>223</v>
      </c>
      <c r="E219" s="118" t="s">
        <v>210</v>
      </c>
      <c r="F219" s="118" t="s">
        <v>211</v>
      </c>
      <c r="G219" s="118" t="s">
        <v>1</v>
      </c>
      <c r="H219" s="119" t="s">
        <v>4</v>
      </c>
      <c r="I219" s="345"/>
      <c r="J219" s="353"/>
    </row>
    <row r="220" spans="1:10" s="41" customFormat="1" ht="35.25" customHeight="1" x14ac:dyDescent="0.25">
      <c r="A220" s="116">
        <f t="shared" si="3"/>
        <v>214</v>
      </c>
      <c r="B220" s="118" t="s">
        <v>755</v>
      </c>
      <c r="C220" s="118" t="s">
        <v>137</v>
      </c>
      <c r="D220" s="118" t="s">
        <v>223</v>
      </c>
      <c r="E220" s="118" t="s">
        <v>210</v>
      </c>
      <c r="F220" s="118" t="s">
        <v>211</v>
      </c>
      <c r="G220" s="118" t="s">
        <v>1</v>
      </c>
      <c r="H220" s="119" t="s">
        <v>4</v>
      </c>
      <c r="I220" s="345">
        <v>18</v>
      </c>
      <c r="J220" s="380" t="s">
        <v>984</v>
      </c>
    </row>
    <row r="221" spans="1:10" s="41" customFormat="1" ht="53.25" customHeight="1" x14ac:dyDescent="0.25">
      <c r="A221" s="116">
        <f t="shared" si="3"/>
        <v>215</v>
      </c>
      <c r="B221" s="118" t="s">
        <v>1928</v>
      </c>
      <c r="C221" s="118" t="s">
        <v>137</v>
      </c>
      <c r="D221" s="118" t="s">
        <v>223</v>
      </c>
      <c r="E221" s="118" t="s">
        <v>210</v>
      </c>
      <c r="F221" s="118" t="s">
        <v>211</v>
      </c>
      <c r="G221" s="118" t="s">
        <v>1</v>
      </c>
      <c r="H221" s="119" t="s">
        <v>4</v>
      </c>
      <c r="I221" s="345"/>
      <c r="J221" s="380"/>
    </row>
    <row r="222" spans="1:10" s="41" customFormat="1" ht="35.25" customHeight="1" x14ac:dyDescent="0.25">
      <c r="A222" s="116">
        <f t="shared" si="3"/>
        <v>216</v>
      </c>
      <c r="B222" s="118" t="s">
        <v>1945</v>
      </c>
      <c r="C222" s="118" t="s">
        <v>137</v>
      </c>
      <c r="D222" s="118" t="s">
        <v>223</v>
      </c>
      <c r="E222" s="118" t="s">
        <v>210</v>
      </c>
      <c r="F222" s="118" t="s">
        <v>211</v>
      </c>
      <c r="G222" s="118" t="s">
        <v>1</v>
      </c>
      <c r="H222" s="119" t="s">
        <v>4</v>
      </c>
      <c r="I222" s="345"/>
      <c r="J222" s="380"/>
    </row>
    <row r="223" spans="1:10" s="41" customFormat="1" ht="35.25" customHeight="1" x14ac:dyDescent="0.25">
      <c r="A223" s="116">
        <f t="shared" si="3"/>
        <v>217</v>
      </c>
      <c r="B223" s="118" t="s">
        <v>1946</v>
      </c>
      <c r="C223" s="118" t="s">
        <v>137</v>
      </c>
      <c r="D223" s="118" t="s">
        <v>223</v>
      </c>
      <c r="E223" s="118" t="s">
        <v>210</v>
      </c>
      <c r="F223" s="118" t="s">
        <v>211</v>
      </c>
      <c r="G223" s="118" t="s">
        <v>1</v>
      </c>
      <c r="H223" s="119" t="s">
        <v>4</v>
      </c>
      <c r="I223" s="345"/>
      <c r="J223" s="380"/>
    </row>
    <row r="224" spans="1:10" s="41" customFormat="1" ht="48" customHeight="1" x14ac:dyDescent="0.25">
      <c r="A224" s="116">
        <f t="shared" si="3"/>
        <v>218</v>
      </c>
      <c r="B224" s="118" t="s">
        <v>646</v>
      </c>
      <c r="C224" s="118" t="s">
        <v>140</v>
      </c>
      <c r="D224" s="118" t="s">
        <v>240</v>
      </c>
      <c r="E224" s="118" t="s">
        <v>210</v>
      </c>
      <c r="F224" s="118" t="s">
        <v>211</v>
      </c>
      <c r="G224" s="118" t="s">
        <v>1</v>
      </c>
      <c r="H224" s="119" t="s">
        <v>4</v>
      </c>
      <c r="I224" s="345">
        <v>18</v>
      </c>
      <c r="J224" s="353" t="s">
        <v>985</v>
      </c>
    </row>
    <row r="225" spans="1:10" s="41" customFormat="1" ht="35.25" customHeight="1" x14ac:dyDescent="0.25">
      <c r="A225" s="116">
        <f t="shared" si="3"/>
        <v>219</v>
      </c>
      <c r="B225" s="118" t="s">
        <v>794</v>
      </c>
      <c r="C225" s="118" t="s">
        <v>140</v>
      </c>
      <c r="D225" s="118" t="s">
        <v>240</v>
      </c>
      <c r="E225" s="118" t="s">
        <v>210</v>
      </c>
      <c r="F225" s="118" t="s">
        <v>211</v>
      </c>
      <c r="G225" s="118" t="s">
        <v>1</v>
      </c>
      <c r="H225" s="119" t="s">
        <v>4</v>
      </c>
      <c r="I225" s="345"/>
      <c r="J225" s="353"/>
    </row>
    <row r="226" spans="1:10" s="41" customFormat="1" ht="35.25" customHeight="1" x14ac:dyDescent="0.25">
      <c r="A226" s="116">
        <f t="shared" si="3"/>
        <v>220</v>
      </c>
      <c r="B226" s="118" t="s">
        <v>715</v>
      </c>
      <c r="C226" s="118" t="s">
        <v>137</v>
      </c>
      <c r="D226" s="118" t="s">
        <v>223</v>
      </c>
      <c r="E226" s="118" t="s">
        <v>210</v>
      </c>
      <c r="F226" s="118" t="s">
        <v>211</v>
      </c>
      <c r="G226" s="118" t="s">
        <v>1</v>
      </c>
      <c r="H226" s="119" t="s">
        <v>4</v>
      </c>
      <c r="I226" s="345"/>
      <c r="J226" s="353"/>
    </row>
    <row r="227" spans="1:10" s="41" customFormat="1" ht="35.25" customHeight="1" x14ac:dyDescent="0.25">
      <c r="A227" s="116">
        <f t="shared" si="3"/>
        <v>221</v>
      </c>
      <c r="B227" s="118" t="s">
        <v>767</v>
      </c>
      <c r="C227" s="118" t="s">
        <v>137</v>
      </c>
      <c r="D227" s="118" t="s">
        <v>223</v>
      </c>
      <c r="E227" s="118" t="s">
        <v>210</v>
      </c>
      <c r="F227" s="118" t="s">
        <v>211</v>
      </c>
      <c r="G227" s="118" t="s">
        <v>1</v>
      </c>
      <c r="H227" s="119" t="s">
        <v>4</v>
      </c>
      <c r="I227" s="345"/>
      <c r="J227" s="353"/>
    </row>
    <row r="228" spans="1:10" s="41" customFormat="1" ht="35.25" customHeight="1" x14ac:dyDescent="0.25">
      <c r="A228" s="116">
        <f t="shared" si="3"/>
        <v>222</v>
      </c>
      <c r="B228" s="118" t="s">
        <v>762</v>
      </c>
      <c r="C228" s="118" t="s">
        <v>137</v>
      </c>
      <c r="D228" s="118" t="s">
        <v>226</v>
      </c>
      <c r="E228" s="118" t="s">
        <v>210</v>
      </c>
      <c r="F228" s="118" t="s">
        <v>211</v>
      </c>
      <c r="G228" s="118" t="s">
        <v>1</v>
      </c>
      <c r="H228" s="119" t="s">
        <v>4</v>
      </c>
      <c r="I228" s="345">
        <v>19</v>
      </c>
      <c r="J228" s="353" t="s">
        <v>982</v>
      </c>
    </row>
    <row r="229" spans="1:10" s="41" customFormat="1" ht="35.25" customHeight="1" x14ac:dyDescent="0.25">
      <c r="A229" s="116">
        <f t="shared" si="3"/>
        <v>223</v>
      </c>
      <c r="B229" s="118" t="s">
        <v>1956</v>
      </c>
      <c r="C229" s="118" t="s">
        <v>137</v>
      </c>
      <c r="D229" s="118" t="s">
        <v>223</v>
      </c>
      <c r="E229" s="118" t="s">
        <v>210</v>
      </c>
      <c r="F229" s="118" t="s">
        <v>211</v>
      </c>
      <c r="G229" s="118" t="s">
        <v>1</v>
      </c>
      <c r="H229" s="119" t="s">
        <v>4</v>
      </c>
      <c r="I229" s="345"/>
      <c r="J229" s="353"/>
    </row>
    <row r="230" spans="1:10" s="41" customFormat="1" ht="35.25" customHeight="1" x14ac:dyDescent="0.25">
      <c r="A230" s="116">
        <f t="shared" si="3"/>
        <v>224</v>
      </c>
      <c r="B230" s="118" t="s">
        <v>645</v>
      </c>
      <c r="C230" s="118" t="s">
        <v>140</v>
      </c>
      <c r="D230" s="118" t="s">
        <v>240</v>
      </c>
      <c r="E230" s="118" t="s">
        <v>210</v>
      </c>
      <c r="F230" s="118" t="s">
        <v>211</v>
      </c>
      <c r="G230" s="118" t="s">
        <v>1</v>
      </c>
      <c r="H230" s="119" t="s">
        <v>4</v>
      </c>
      <c r="I230" s="345"/>
      <c r="J230" s="353"/>
    </row>
    <row r="231" spans="1:10" s="41" customFormat="1" ht="35.25" customHeight="1" x14ac:dyDescent="0.25">
      <c r="A231" s="116">
        <f t="shared" si="3"/>
        <v>225</v>
      </c>
      <c r="B231" s="118" t="s">
        <v>1969</v>
      </c>
      <c r="C231" s="118" t="s">
        <v>101</v>
      </c>
      <c r="D231" s="118" t="s">
        <v>215</v>
      </c>
      <c r="E231" s="118" t="s">
        <v>210</v>
      </c>
      <c r="F231" s="118" t="s">
        <v>211</v>
      </c>
      <c r="G231" s="118" t="s">
        <v>1</v>
      </c>
      <c r="H231" s="119" t="s">
        <v>4</v>
      </c>
      <c r="I231" s="345"/>
      <c r="J231" s="353"/>
    </row>
    <row r="232" spans="1:10" s="41" customFormat="1" ht="35.1" customHeight="1" x14ac:dyDescent="0.25">
      <c r="A232" s="116">
        <f t="shared" si="3"/>
        <v>226</v>
      </c>
      <c r="B232" s="118" t="s">
        <v>1988</v>
      </c>
      <c r="C232" s="118" t="s">
        <v>140</v>
      </c>
      <c r="D232" s="118" t="s">
        <v>240</v>
      </c>
      <c r="E232" s="118" t="s">
        <v>210</v>
      </c>
      <c r="F232" s="118" t="s">
        <v>211</v>
      </c>
      <c r="G232" s="118" t="s">
        <v>1</v>
      </c>
      <c r="H232" s="119" t="s">
        <v>4</v>
      </c>
      <c r="I232" s="345">
        <v>19</v>
      </c>
      <c r="J232" s="353" t="s">
        <v>986</v>
      </c>
    </row>
    <row r="233" spans="1:10" s="41" customFormat="1" ht="35.25" customHeight="1" x14ac:dyDescent="0.25">
      <c r="A233" s="116">
        <f t="shared" si="3"/>
        <v>227</v>
      </c>
      <c r="B233" s="118" t="s">
        <v>2016</v>
      </c>
      <c r="C233" s="118" t="s">
        <v>140</v>
      </c>
      <c r="D233" s="118" t="s">
        <v>240</v>
      </c>
      <c r="E233" s="118" t="s">
        <v>210</v>
      </c>
      <c r="F233" s="118" t="s">
        <v>211</v>
      </c>
      <c r="G233" s="118" t="s">
        <v>1</v>
      </c>
      <c r="H233" s="119" t="s">
        <v>4</v>
      </c>
      <c r="I233" s="345"/>
      <c r="J233" s="353"/>
    </row>
    <row r="234" spans="1:10" s="41" customFormat="1" ht="35.25" customHeight="1" x14ac:dyDescent="0.25">
      <c r="A234" s="116">
        <f t="shared" si="3"/>
        <v>228</v>
      </c>
      <c r="B234" s="118" t="s">
        <v>766</v>
      </c>
      <c r="C234" s="118" t="s">
        <v>137</v>
      </c>
      <c r="D234" s="118" t="s">
        <v>223</v>
      </c>
      <c r="E234" s="118" t="s">
        <v>210</v>
      </c>
      <c r="F234" s="118" t="s">
        <v>211</v>
      </c>
      <c r="G234" s="118" t="s">
        <v>1</v>
      </c>
      <c r="H234" s="119" t="s">
        <v>4</v>
      </c>
      <c r="I234" s="345"/>
      <c r="J234" s="353"/>
    </row>
    <row r="235" spans="1:10" s="41" customFormat="1" ht="35.25" customHeight="1" x14ac:dyDescent="0.25">
      <c r="A235" s="116">
        <f t="shared" si="3"/>
        <v>229</v>
      </c>
      <c r="B235" s="118" t="s">
        <v>2021</v>
      </c>
      <c r="C235" s="118" t="s">
        <v>137</v>
      </c>
      <c r="D235" s="118" t="s">
        <v>223</v>
      </c>
      <c r="E235" s="118" t="s">
        <v>210</v>
      </c>
      <c r="F235" s="118" t="s">
        <v>211</v>
      </c>
      <c r="G235" s="118" t="s">
        <v>1</v>
      </c>
      <c r="H235" s="119" t="s">
        <v>4</v>
      </c>
      <c r="I235" s="345"/>
      <c r="J235" s="353"/>
    </row>
    <row r="236" spans="1:10" s="41" customFormat="1" ht="35.25" customHeight="1" x14ac:dyDescent="0.25">
      <c r="A236" s="116">
        <f t="shared" si="3"/>
        <v>230</v>
      </c>
      <c r="B236" s="118" t="s">
        <v>2024</v>
      </c>
      <c r="C236" s="118" t="s">
        <v>137</v>
      </c>
      <c r="D236" s="118" t="s">
        <v>223</v>
      </c>
      <c r="E236" s="118" t="s">
        <v>210</v>
      </c>
      <c r="F236" s="118" t="s">
        <v>211</v>
      </c>
      <c r="G236" s="118" t="s">
        <v>1</v>
      </c>
      <c r="H236" s="119" t="s">
        <v>4</v>
      </c>
      <c r="I236" s="345">
        <v>19</v>
      </c>
      <c r="J236" s="353" t="s">
        <v>985</v>
      </c>
    </row>
    <row r="237" spans="1:10" s="41" customFormat="1" ht="35.25" customHeight="1" x14ac:dyDescent="0.25">
      <c r="A237" s="116">
        <f t="shared" si="3"/>
        <v>231</v>
      </c>
      <c r="B237" s="118" t="s">
        <v>2025</v>
      </c>
      <c r="C237" s="118" t="s">
        <v>137</v>
      </c>
      <c r="D237" s="118" t="s">
        <v>223</v>
      </c>
      <c r="E237" s="118" t="s">
        <v>210</v>
      </c>
      <c r="F237" s="118" t="s">
        <v>211</v>
      </c>
      <c r="G237" s="118" t="s">
        <v>1</v>
      </c>
      <c r="H237" s="119" t="s">
        <v>4</v>
      </c>
      <c r="I237" s="345"/>
      <c r="J237" s="353"/>
    </row>
    <row r="238" spans="1:10" s="41" customFormat="1" ht="35.25" customHeight="1" x14ac:dyDescent="0.25">
      <c r="A238" s="116">
        <f t="shared" si="3"/>
        <v>232</v>
      </c>
      <c r="B238" s="118" t="s">
        <v>775</v>
      </c>
      <c r="C238" s="118" t="s">
        <v>137</v>
      </c>
      <c r="D238" s="118" t="s">
        <v>223</v>
      </c>
      <c r="E238" s="118" t="s">
        <v>210</v>
      </c>
      <c r="F238" s="118" t="s">
        <v>211</v>
      </c>
      <c r="G238" s="118" t="s">
        <v>1</v>
      </c>
      <c r="H238" s="119" t="s">
        <v>4</v>
      </c>
      <c r="I238" s="345"/>
      <c r="J238" s="353"/>
    </row>
    <row r="239" spans="1:10" s="41" customFormat="1" ht="35.25" customHeight="1" x14ac:dyDescent="0.25">
      <c r="A239" s="116">
        <f t="shared" si="3"/>
        <v>233</v>
      </c>
      <c r="B239" s="118" t="s">
        <v>2030</v>
      </c>
      <c r="C239" s="118" t="s">
        <v>137</v>
      </c>
      <c r="D239" s="118" t="s">
        <v>223</v>
      </c>
      <c r="E239" s="118" t="s">
        <v>210</v>
      </c>
      <c r="F239" s="118" t="s">
        <v>211</v>
      </c>
      <c r="G239" s="118" t="s">
        <v>1</v>
      </c>
      <c r="H239" s="119" t="s">
        <v>4</v>
      </c>
      <c r="I239" s="345"/>
      <c r="J239" s="353"/>
    </row>
    <row r="240" spans="1:10" s="41" customFormat="1" ht="35.25" customHeight="1" x14ac:dyDescent="0.25">
      <c r="A240" s="116">
        <f t="shared" si="3"/>
        <v>234</v>
      </c>
      <c r="B240" s="118" t="s">
        <v>807</v>
      </c>
      <c r="C240" s="118" t="s">
        <v>101</v>
      </c>
      <c r="D240" s="118" t="s">
        <v>216</v>
      </c>
      <c r="E240" s="118" t="s">
        <v>210</v>
      </c>
      <c r="F240" s="118" t="s">
        <v>211</v>
      </c>
      <c r="G240" s="118" t="s">
        <v>1</v>
      </c>
      <c r="H240" s="119" t="s">
        <v>4</v>
      </c>
      <c r="I240" s="345">
        <v>20</v>
      </c>
      <c r="J240" s="353" t="s">
        <v>982</v>
      </c>
    </row>
    <row r="241" spans="1:10" s="41" customFormat="1" ht="35.25" customHeight="1" x14ac:dyDescent="0.25">
      <c r="A241" s="116">
        <f t="shared" si="3"/>
        <v>235</v>
      </c>
      <c r="B241" s="118" t="s">
        <v>2046</v>
      </c>
      <c r="C241" s="118" t="s">
        <v>137</v>
      </c>
      <c r="D241" s="118" t="s">
        <v>223</v>
      </c>
      <c r="E241" s="118" t="s">
        <v>210</v>
      </c>
      <c r="F241" s="118" t="s">
        <v>211</v>
      </c>
      <c r="G241" s="118" t="s">
        <v>1</v>
      </c>
      <c r="H241" s="119" t="s">
        <v>4</v>
      </c>
      <c r="I241" s="345"/>
      <c r="J241" s="353"/>
    </row>
    <row r="242" spans="1:10" s="41" customFormat="1" ht="35.25" customHeight="1" x14ac:dyDescent="0.25">
      <c r="A242" s="116">
        <f t="shared" si="3"/>
        <v>236</v>
      </c>
      <c r="B242" s="118" t="s">
        <v>647</v>
      </c>
      <c r="C242" s="118" t="s">
        <v>140</v>
      </c>
      <c r="D242" s="118" t="s">
        <v>240</v>
      </c>
      <c r="E242" s="118" t="s">
        <v>210</v>
      </c>
      <c r="F242" s="118" t="s">
        <v>211</v>
      </c>
      <c r="G242" s="118" t="s">
        <v>1</v>
      </c>
      <c r="H242" s="119" t="s">
        <v>4</v>
      </c>
      <c r="I242" s="345"/>
      <c r="J242" s="353"/>
    </row>
    <row r="243" spans="1:10" s="41" customFormat="1" ht="35.25" customHeight="1" x14ac:dyDescent="0.25">
      <c r="A243" s="116">
        <f t="shared" si="3"/>
        <v>237</v>
      </c>
      <c r="B243" s="118" t="s">
        <v>756</v>
      </c>
      <c r="C243" s="118" t="s">
        <v>137</v>
      </c>
      <c r="D243" s="118" t="s">
        <v>223</v>
      </c>
      <c r="E243" s="118" t="s">
        <v>210</v>
      </c>
      <c r="F243" s="118" t="s">
        <v>211</v>
      </c>
      <c r="G243" s="118" t="s">
        <v>1</v>
      </c>
      <c r="H243" s="119" t="s">
        <v>4</v>
      </c>
      <c r="I243" s="345"/>
      <c r="J243" s="353"/>
    </row>
    <row r="244" spans="1:10" s="41" customFormat="1" ht="35.25" customHeight="1" x14ac:dyDescent="0.25">
      <c r="A244" s="116">
        <f t="shared" si="3"/>
        <v>238</v>
      </c>
      <c r="B244" s="118" t="s">
        <v>764</v>
      </c>
      <c r="C244" s="118" t="s">
        <v>137</v>
      </c>
      <c r="D244" s="118" t="s">
        <v>223</v>
      </c>
      <c r="E244" s="118" t="s">
        <v>210</v>
      </c>
      <c r="F244" s="118" t="s">
        <v>211</v>
      </c>
      <c r="G244" s="118" t="s">
        <v>1</v>
      </c>
      <c r="H244" s="119" t="s">
        <v>4</v>
      </c>
      <c r="I244" s="345">
        <v>20</v>
      </c>
      <c r="J244" s="353" t="s">
        <v>984</v>
      </c>
    </row>
    <row r="245" spans="1:10" s="41" customFormat="1" ht="45" customHeight="1" x14ac:dyDescent="0.25">
      <c r="A245" s="116">
        <f t="shared" si="3"/>
        <v>239</v>
      </c>
      <c r="B245" s="118" t="s">
        <v>2065</v>
      </c>
      <c r="C245" s="118" t="s">
        <v>137</v>
      </c>
      <c r="D245" s="118" t="s">
        <v>223</v>
      </c>
      <c r="E245" s="118" t="s">
        <v>210</v>
      </c>
      <c r="F245" s="118" t="s">
        <v>211</v>
      </c>
      <c r="G245" s="118" t="s">
        <v>1</v>
      </c>
      <c r="H245" s="119" t="s">
        <v>4</v>
      </c>
      <c r="I245" s="345"/>
      <c r="J245" s="353"/>
    </row>
    <row r="246" spans="1:10" s="41" customFormat="1" ht="35.25" customHeight="1" x14ac:dyDescent="0.25">
      <c r="A246" s="116">
        <f t="shared" si="3"/>
        <v>240</v>
      </c>
      <c r="B246" s="118" t="s">
        <v>754</v>
      </c>
      <c r="C246" s="118" t="s">
        <v>137</v>
      </c>
      <c r="D246" s="118" t="s">
        <v>226</v>
      </c>
      <c r="E246" s="118" t="s">
        <v>210</v>
      </c>
      <c r="F246" s="118" t="s">
        <v>211</v>
      </c>
      <c r="G246" s="118" t="s">
        <v>1</v>
      </c>
      <c r="H246" s="119" t="s">
        <v>4</v>
      </c>
      <c r="I246" s="345"/>
      <c r="J246" s="353"/>
    </row>
    <row r="247" spans="1:10" s="41" customFormat="1" ht="35.25" customHeight="1" x14ac:dyDescent="0.25">
      <c r="A247" s="116">
        <f t="shared" si="3"/>
        <v>241</v>
      </c>
      <c r="B247" s="118" t="s">
        <v>765</v>
      </c>
      <c r="C247" s="118" t="s">
        <v>137</v>
      </c>
      <c r="D247" s="118" t="s">
        <v>223</v>
      </c>
      <c r="E247" s="118" t="s">
        <v>210</v>
      </c>
      <c r="F247" s="118" t="s">
        <v>211</v>
      </c>
      <c r="G247" s="118" t="s">
        <v>1</v>
      </c>
      <c r="H247" s="119" t="s">
        <v>4</v>
      </c>
      <c r="I247" s="345"/>
      <c r="J247" s="353"/>
    </row>
    <row r="248" spans="1:10" s="41" customFormat="1" ht="35.25" customHeight="1" x14ac:dyDescent="0.25">
      <c r="A248" s="116">
        <f t="shared" si="3"/>
        <v>242</v>
      </c>
      <c r="B248" s="118" t="s">
        <v>2086</v>
      </c>
      <c r="C248" s="118" t="s">
        <v>101</v>
      </c>
      <c r="D248" s="118" t="s">
        <v>713</v>
      </c>
      <c r="E248" s="118" t="s">
        <v>210</v>
      </c>
      <c r="F248" s="118" t="s">
        <v>211</v>
      </c>
      <c r="G248" s="118" t="s">
        <v>1</v>
      </c>
      <c r="H248" s="119" t="s">
        <v>4</v>
      </c>
      <c r="I248" s="345">
        <v>20</v>
      </c>
      <c r="J248" s="353" t="s">
        <v>985</v>
      </c>
    </row>
    <row r="249" spans="1:10" s="41" customFormat="1" ht="35.25" customHeight="1" x14ac:dyDescent="0.25">
      <c r="A249" s="116">
        <f t="shared" si="3"/>
        <v>243</v>
      </c>
      <c r="B249" s="118" t="s">
        <v>2141</v>
      </c>
      <c r="C249" s="118" t="s">
        <v>2124</v>
      </c>
      <c r="D249" s="118" t="s">
        <v>2142</v>
      </c>
      <c r="E249" s="118" t="s">
        <v>210</v>
      </c>
      <c r="F249" s="118" t="s">
        <v>211</v>
      </c>
      <c r="G249" s="118" t="s">
        <v>1</v>
      </c>
      <c r="H249" s="119" t="s">
        <v>4</v>
      </c>
      <c r="I249" s="345"/>
      <c r="J249" s="353"/>
    </row>
    <row r="250" spans="1:10" s="41" customFormat="1" ht="35.25" customHeight="1" x14ac:dyDescent="0.25">
      <c r="A250" s="116">
        <f t="shared" si="3"/>
        <v>244</v>
      </c>
      <c r="B250" s="118" t="s">
        <v>2090</v>
      </c>
      <c r="C250" s="118" t="s">
        <v>137</v>
      </c>
      <c r="D250" s="118" t="s">
        <v>223</v>
      </c>
      <c r="E250" s="118" t="s">
        <v>210</v>
      </c>
      <c r="F250" s="118" t="s">
        <v>211</v>
      </c>
      <c r="G250" s="118" t="s">
        <v>1</v>
      </c>
      <c r="H250" s="119" t="s">
        <v>4</v>
      </c>
      <c r="I250" s="345"/>
      <c r="J250" s="353"/>
    </row>
    <row r="251" spans="1:10" s="41" customFormat="1" ht="35.25" customHeight="1" x14ac:dyDescent="0.25">
      <c r="A251" s="116">
        <f t="shared" si="3"/>
        <v>245</v>
      </c>
      <c r="B251" s="118" t="s">
        <v>2092</v>
      </c>
      <c r="C251" s="118" t="s">
        <v>137</v>
      </c>
      <c r="D251" s="118" t="s">
        <v>223</v>
      </c>
      <c r="E251" s="118" t="s">
        <v>210</v>
      </c>
      <c r="F251" s="118" t="s">
        <v>211</v>
      </c>
      <c r="G251" s="118" t="s">
        <v>1</v>
      </c>
      <c r="H251" s="119" t="s">
        <v>4</v>
      </c>
      <c r="I251" s="345"/>
      <c r="J251" s="353"/>
    </row>
    <row r="252" spans="1:10" s="41" customFormat="1" ht="35.25" customHeight="1" x14ac:dyDescent="0.25">
      <c r="A252" s="116">
        <f t="shared" si="3"/>
        <v>246</v>
      </c>
      <c r="B252" s="118" t="s">
        <v>2094</v>
      </c>
      <c r="C252" s="118" t="s">
        <v>137</v>
      </c>
      <c r="D252" s="118" t="s">
        <v>223</v>
      </c>
      <c r="E252" s="118" t="s">
        <v>210</v>
      </c>
      <c r="F252" s="118" t="s">
        <v>211</v>
      </c>
      <c r="G252" s="118" t="s">
        <v>1</v>
      </c>
      <c r="H252" s="119" t="s">
        <v>4</v>
      </c>
      <c r="I252" s="345">
        <v>21</v>
      </c>
      <c r="J252" s="353" t="s">
        <v>982</v>
      </c>
    </row>
    <row r="253" spans="1:10" s="41" customFormat="1" ht="35.25" customHeight="1" x14ac:dyDescent="0.25">
      <c r="A253" s="116">
        <f t="shared" si="3"/>
        <v>247</v>
      </c>
      <c r="B253" s="118" t="s">
        <v>2101</v>
      </c>
      <c r="C253" s="118" t="s">
        <v>101</v>
      </c>
      <c r="D253" s="118" t="s">
        <v>713</v>
      </c>
      <c r="E253" s="118" t="s">
        <v>210</v>
      </c>
      <c r="F253" s="118" t="s">
        <v>211</v>
      </c>
      <c r="G253" s="118" t="s">
        <v>1</v>
      </c>
      <c r="H253" s="119" t="s">
        <v>4</v>
      </c>
      <c r="I253" s="345"/>
      <c r="J253" s="353"/>
    </row>
    <row r="254" spans="1:10" s="41" customFormat="1" ht="35.25" customHeight="1" x14ac:dyDescent="0.25">
      <c r="A254" s="116">
        <f t="shared" si="3"/>
        <v>248</v>
      </c>
      <c r="B254" s="118" t="s">
        <v>2102</v>
      </c>
      <c r="C254" s="118" t="s">
        <v>101</v>
      </c>
      <c r="D254" s="118" t="s">
        <v>713</v>
      </c>
      <c r="E254" s="118" t="s">
        <v>210</v>
      </c>
      <c r="F254" s="118" t="s">
        <v>211</v>
      </c>
      <c r="G254" s="118" t="s">
        <v>1</v>
      </c>
      <c r="H254" s="119" t="s">
        <v>4</v>
      </c>
      <c r="I254" s="345"/>
      <c r="J254" s="353"/>
    </row>
    <row r="255" spans="1:10" ht="29.1" customHeight="1" x14ac:dyDescent="0.25">
      <c r="A255" s="116">
        <f t="shared" si="3"/>
        <v>249</v>
      </c>
      <c r="B255" s="118" t="s">
        <v>717</v>
      </c>
      <c r="C255" s="118" t="s">
        <v>101</v>
      </c>
      <c r="D255" s="118" t="s">
        <v>713</v>
      </c>
      <c r="E255" s="118" t="s">
        <v>210</v>
      </c>
      <c r="F255" s="118" t="s">
        <v>211</v>
      </c>
      <c r="G255" s="118" t="s">
        <v>1</v>
      </c>
      <c r="H255" s="119" t="s">
        <v>4</v>
      </c>
      <c r="I255" s="345"/>
      <c r="J255" s="353"/>
    </row>
    <row r="256" spans="1:10" s="41" customFormat="1" ht="35.25" customHeight="1" x14ac:dyDescent="0.25">
      <c r="A256" s="116">
        <f t="shared" si="3"/>
        <v>250</v>
      </c>
      <c r="B256" s="118" t="s">
        <v>787</v>
      </c>
      <c r="C256" s="118" t="s">
        <v>137</v>
      </c>
      <c r="D256" s="118" t="s">
        <v>786</v>
      </c>
      <c r="E256" s="118" t="s">
        <v>210</v>
      </c>
      <c r="F256" s="118" t="s">
        <v>211</v>
      </c>
      <c r="G256" s="118" t="s">
        <v>1</v>
      </c>
      <c r="H256" s="119" t="s">
        <v>4</v>
      </c>
      <c r="I256" s="345">
        <v>21</v>
      </c>
      <c r="J256" s="353" t="s">
        <v>984</v>
      </c>
    </row>
    <row r="257" spans="1:10" s="41" customFormat="1" ht="35.25" customHeight="1" x14ac:dyDescent="0.25">
      <c r="A257" s="116">
        <f t="shared" si="3"/>
        <v>251</v>
      </c>
      <c r="B257" s="118" t="s">
        <v>2109</v>
      </c>
      <c r="C257" s="118" t="s">
        <v>137</v>
      </c>
      <c r="D257" s="118" t="s">
        <v>223</v>
      </c>
      <c r="E257" s="118" t="s">
        <v>210</v>
      </c>
      <c r="F257" s="118" t="s">
        <v>211</v>
      </c>
      <c r="G257" s="118" t="s">
        <v>1</v>
      </c>
      <c r="H257" s="119" t="s">
        <v>4</v>
      </c>
      <c r="I257" s="345"/>
      <c r="J257" s="353"/>
    </row>
    <row r="258" spans="1:10" s="41" customFormat="1" ht="35.25" customHeight="1" x14ac:dyDescent="0.25">
      <c r="A258" s="116">
        <f t="shared" si="3"/>
        <v>252</v>
      </c>
      <c r="B258" s="118" t="s">
        <v>2114</v>
      </c>
      <c r="C258" s="118" t="s">
        <v>137</v>
      </c>
      <c r="D258" s="118" t="s">
        <v>223</v>
      </c>
      <c r="E258" s="118" t="s">
        <v>210</v>
      </c>
      <c r="F258" s="118" t="s">
        <v>211</v>
      </c>
      <c r="G258" s="118" t="s">
        <v>1</v>
      </c>
      <c r="H258" s="119" t="s">
        <v>4</v>
      </c>
      <c r="I258" s="345"/>
      <c r="J258" s="353"/>
    </row>
    <row r="259" spans="1:10" s="41" customFormat="1" ht="35.25" customHeight="1" x14ac:dyDescent="0.25">
      <c r="A259" s="116">
        <f t="shared" si="3"/>
        <v>253</v>
      </c>
      <c r="B259" s="118" t="s">
        <v>650</v>
      </c>
      <c r="C259" s="118" t="s">
        <v>140</v>
      </c>
      <c r="D259" s="118" t="s">
        <v>240</v>
      </c>
      <c r="E259" s="118" t="s">
        <v>210</v>
      </c>
      <c r="F259" s="118" t="s">
        <v>211</v>
      </c>
      <c r="G259" s="118" t="s">
        <v>1</v>
      </c>
      <c r="H259" s="119" t="s">
        <v>4</v>
      </c>
      <c r="I259" s="345"/>
      <c r="J259" s="353"/>
    </row>
    <row r="260" spans="1:10" s="41" customFormat="1" ht="35.25" customHeight="1" x14ac:dyDescent="0.25">
      <c r="A260" s="116">
        <f t="shared" si="3"/>
        <v>254</v>
      </c>
      <c r="B260" s="118" t="s">
        <v>2139</v>
      </c>
      <c r="C260" s="118" t="s">
        <v>2124</v>
      </c>
      <c r="D260" s="118" t="s">
        <v>2140</v>
      </c>
      <c r="E260" s="118" t="s">
        <v>210</v>
      </c>
      <c r="F260" s="118" t="s">
        <v>212</v>
      </c>
      <c r="G260" s="118" t="s">
        <v>1</v>
      </c>
      <c r="H260" s="119" t="s">
        <v>4</v>
      </c>
      <c r="I260" s="345">
        <v>21</v>
      </c>
      <c r="J260" s="353" t="s">
        <v>985</v>
      </c>
    </row>
    <row r="261" spans="1:10" s="41" customFormat="1" ht="35.25" customHeight="1" x14ac:dyDescent="0.25">
      <c r="A261" s="116">
        <f t="shared" si="3"/>
        <v>255</v>
      </c>
      <c r="B261" s="118" t="s">
        <v>790</v>
      </c>
      <c r="C261" s="118" t="s">
        <v>137</v>
      </c>
      <c r="D261" s="118" t="s">
        <v>786</v>
      </c>
      <c r="E261" s="118" t="s">
        <v>210</v>
      </c>
      <c r="F261" s="118" t="s">
        <v>212</v>
      </c>
      <c r="G261" s="118" t="s">
        <v>1</v>
      </c>
      <c r="H261" s="119" t="s">
        <v>4</v>
      </c>
      <c r="I261" s="345"/>
      <c r="J261" s="353"/>
    </row>
    <row r="262" spans="1:10" s="41" customFormat="1" ht="35.25" customHeight="1" x14ac:dyDescent="0.25">
      <c r="A262" s="116">
        <f t="shared" si="3"/>
        <v>256</v>
      </c>
      <c r="B262" s="118" t="s">
        <v>1853</v>
      </c>
      <c r="C262" s="118" t="s">
        <v>137</v>
      </c>
      <c r="D262" s="118" t="s">
        <v>786</v>
      </c>
      <c r="E262" s="118" t="s">
        <v>210</v>
      </c>
      <c r="F262" s="118" t="s">
        <v>212</v>
      </c>
      <c r="G262" s="118" t="s">
        <v>1</v>
      </c>
      <c r="H262" s="119" t="s">
        <v>4</v>
      </c>
      <c r="I262" s="345"/>
      <c r="J262" s="353"/>
    </row>
    <row r="263" spans="1:10" ht="29.1" customHeight="1" x14ac:dyDescent="0.25">
      <c r="A263" s="116">
        <f t="shared" si="3"/>
        <v>257</v>
      </c>
      <c r="B263" s="118" t="s">
        <v>1871</v>
      </c>
      <c r="C263" s="118" t="s">
        <v>122</v>
      </c>
      <c r="D263" s="118" t="s">
        <v>202</v>
      </c>
      <c r="E263" s="118" t="s">
        <v>210</v>
      </c>
      <c r="F263" s="118" t="s">
        <v>212</v>
      </c>
      <c r="G263" s="118" t="s">
        <v>1</v>
      </c>
      <c r="H263" s="119" t="s">
        <v>4</v>
      </c>
      <c r="I263" s="345"/>
      <c r="J263" s="353"/>
    </row>
    <row r="264" spans="1:10" ht="42.95" customHeight="1" x14ac:dyDescent="0.25">
      <c r="A264" s="116">
        <f t="shared" ref="A264:A327" si="4">+A263+1</f>
        <v>258</v>
      </c>
      <c r="B264" s="118" t="s">
        <v>1908</v>
      </c>
      <c r="C264" s="118" t="s">
        <v>122</v>
      </c>
      <c r="D264" s="118" t="s">
        <v>202</v>
      </c>
      <c r="E264" s="118" t="s">
        <v>210</v>
      </c>
      <c r="F264" s="118" t="s">
        <v>212</v>
      </c>
      <c r="G264" s="118" t="s">
        <v>1</v>
      </c>
      <c r="H264" s="119" t="s">
        <v>4</v>
      </c>
      <c r="I264" s="345">
        <v>22</v>
      </c>
      <c r="J264" s="353" t="s">
        <v>982</v>
      </c>
    </row>
    <row r="265" spans="1:10" ht="42.95" customHeight="1" x14ac:dyDescent="0.25">
      <c r="A265" s="116">
        <f t="shared" si="4"/>
        <v>259</v>
      </c>
      <c r="B265" s="118" t="s">
        <v>1986</v>
      </c>
      <c r="C265" s="118" t="s">
        <v>137</v>
      </c>
      <c r="D265" s="118" t="s">
        <v>786</v>
      </c>
      <c r="E265" s="118" t="s">
        <v>210</v>
      </c>
      <c r="F265" s="118" t="s">
        <v>212</v>
      </c>
      <c r="G265" s="118" t="s">
        <v>1</v>
      </c>
      <c r="H265" s="119" t="s">
        <v>4</v>
      </c>
      <c r="I265" s="345"/>
      <c r="J265" s="353"/>
    </row>
    <row r="266" spans="1:10" ht="29.1" customHeight="1" x14ac:dyDescent="0.25">
      <c r="A266" s="116">
        <f t="shared" si="4"/>
        <v>260</v>
      </c>
      <c r="B266" s="118" t="s">
        <v>760</v>
      </c>
      <c r="C266" s="118" t="s">
        <v>137</v>
      </c>
      <c r="D266" s="118" t="s">
        <v>223</v>
      </c>
      <c r="E266" s="118" t="s">
        <v>210</v>
      </c>
      <c r="F266" s="118" t="s">
        <v>212</v>
      </c>
      <c r="G266" s="118" t="s">
        <v>1</v>
      </c>
      <c r="H266" s="119" t="s">
        <v>4</v>
      </c>
      <c r="I266" s="345"/>
      <c r="J266" s="353"/>
    </row>
    <row r="267" spans="1:10" ht="29.1" customHeight="1" x14ac:dyDescent="0.25">
      <c r="A267" s="116">
        <f t="shared" si="4"/>
        <v>261</v>
      </c>
      <c r="B267" s="118" t="s">
        <v>1994</v>
      </c>
      <c r="C267" s="118" t="s">
        <v>137</v>
      </c>
      <c r="D267" s="118" t="s">
        <v>223</v>
      </c>
      <c r="E267" s="118" t="s">
        <v>210</v>
      </c>
      <c r="F267" s="118" t="s">
        <v>212</v>
      </c>
      <c r="G267" s="118" t="s">
        <v>1</v>
      </c>
      <c r="H267" s="119" t="s">
        <v>4</v>
      </c>
      <c r="I267" s="345"/>
      <c r="J267" s="353"/>
    </row>
    <row r="268" spans="1:10" s="41" customFormat="1" ht="35.25" customHeight="1" x14ac:dyDescent="0.25">
      <c r="A268" s="116">
        <f t="shared" si="4"/>
        <v>262</v>
      </c>
      <c r="B268" s="118" t="s">
        <v>1995</v>
      </c>
      <c r="C268" s="118" t="s">
        <v>137</v>
      </c>
      <c r="D268" s="118" t="s">
        <v>786</v>
      </c>
      <c r="E268" s="118" t="s">
        <v>210</v>
      </c>
      <c r="F268" s="118" t="s">
        <v>212</v>
      </c>
      <c r="G268" s="118" t="s">
        <v>1</v>
      </c>
      <c r="H268" s="119" t="s">
        <v>4</v>
      </c>
      <c r="I268" s="345">
        <v>22</v>
      </c>
      <c r="J268" s="353" t="s">
        <v>984</v>
      </c>
    </row>
    <row r="269" spans="1:10" s="41" customFormat="1" ht="35.25" customHeight="1" x14ac:dyDescent="0.25">
      <c r="A269" s="116">
        <f t="shared" si="4"/>
        <v>263</v>
      </c>
      <c r="B269" s="118" t="s">
        <v>759</v>
      </c>
      <c r="C269" s="118" t="s">
        <v>137</v>
      </c>
      <c r="D269" s="118" t="s">
        <v>223</v>
      </c>
      <c r="E269" s="118" t="s">
        <v>210</v>
      </c>
      <c r="F269" s="118" t="s">
        <v>212</v>
      </c>
      <c r="G269" s="118" t="s">
        <v>1</v>
      </c>
      <c r="H269" s="119" t="s">
        <v>4</v>
      </c>
      <c r="I269" s="345"/>
      <c r="J269" s="353"/>
    </row>
    <row r="270" spans="1:10" ht="29.1" customHeight="1" x14ac:dyDescent="0.25">
      <c r="A270" s="116">
        <f t="shared" si="4"/>
        <v>264</v>
      </c>
      <c r="B270" s="118" t="s">
        <v>753</v>
      </c>
      <c r="C270" s="118" t="s">
        <v>137</v>
      </c>
      <c r="D270" s="118" t="s">
        <v>226</v>
      </c>
      <c r="E270" s="118" t="s">
        <v>210</v>
      </c>
      <c r="F270" s="118" t="s">
        <v>212</v>
      </c>
      <c r="G270" s="118" t="s">
        <v>1</v>
      </c>
      <c r="H270" s="119" t="s">
        <v>4</v>
      </c>
      <c r="I270" s="345"/>
      <c r="J270" s="353"/>
    </row>
    <row r="271" spans="1:10" ht="29.1" customHeight="1" x14ac:dyDescent="0.25">
      <c r="A271" s="116">
        <f t="shared" si="4"/>
        <v>265</v>
      </c>
      <c r="B271" s="118" t="s">
        <v>789</v>
      </c>
      <c r="C271" s="118" t="s">
        <v>137</v>
      </c>
      <c r="D271" s="118" t="s">
        <v>786</v>
      </c>
      <c r="E271" s="118" t="s">
        <v>210</v>
      </c>
      <c r="F271" s="118" t="s">
        <v>212</v>
      </c>
      <c r="G271" s="118" t="s">
        <v>1</v>
      </c>
      <c r="H271" s="119" t="s">
        <v>4</v>
      </c>
      <c r="I271" s="345"/>
      <c r="J271" s="353"/>
    </row>
    <row r="272" spans="1:10" s="14" customFormat="1" ht="29.1" customHeight="1" x14ac:dyDescent="0.25">
      <c r="A272" s="116">
        <f t="shared" si="4"/>
        <v>266</v>
      </c>
      <c r="B272" s="118" t="s">
        <v>2202</v>
      </c>
      <c r="C272" s="118" t="s">
        <v>2196</v>
      </c>
      <c r="D272" s="118" t="s">
        <v>2203</v>
      </c>
      <c r="E272" s="118" t="s">
        <v>210</v>
      </c>
      <c r="F272" s="118" t="s">
        <v>212</v>
      </c>
      <c r="G272" s="118" t="s">
        <v>1</v>
      </c>
      <c r="H272" s="118" t="s">
        <v>4</v>
      </c>
      <c r="I272" s="363">
        <v>22</v>
      </c>
      <c r="J272" s="350" t="s">
        <v>985</v>
      </c>
    </row>
    <row r="273" spans="1:10" s="14" customFormat="1" ht="29.1" customHeight="1" x14ac:dyDescent="0.25">
      <c r="A273" s="116">
        <f t="shared" si="4"/>
        <v>267</v>
      </c>
      <c r="B273" s="118" t="s">
        <v>2204</v>
      </c>
      <c r="C273" s="118" t="s">
        <v>2196</v>
      </c>
      <c r="D273" s="118" t="s">
        <v>2203</v>
      </c>
      <c r="E273" s="118" t="s">
        <v>210</v>
      </c>
      <c r="F273" s="118" t="s">
        <v>211</v>
      </c>
      <c r="G273" s="118" t="s">
        <v>1</v>
      </c>
      <c r="H273" s="118" t="s">
        <v>4</v>
      </c>
      <c r="I273" s="364"/>
      <c r="J273" s="351"/>
    </row>
    <row r="274" spans="1:10" ht="29.1" customHeight="1" x14ac:dyDescent="0.25">
      <c r="A274" s="116">
        <f t="shared" si="4"/>
        <v>268</v>
      </c>
      <c r="B274" s="118" t="s">
        <v>2088</v>
      </c>
      <c r="C274" s="118" t="s">
        <v>137</v>
      </c>
      <c r="D274" s="118" t="s">
        <v>223</v>
      </c>
      <c r="E274" s="118" t="s">
        <v>210</v>
      </c>
      <c r="F274" s="118" t="s">
        <v>212</v>
      </c>
      <c r="G274" s="118" t="s">
        <v>1</v>
      </c>
      <c r="H274" s="119" t="s">
        <v>4</v>
      </c>
      <c r="I274" s="364"/>
      <c r="J274" s="351"/>
    </row>
    <row r="275" spans="1:10" ht="29.1" customHeight="1" x14ac:dyDescent="0.25">
      <c r="A275" s="116">
        <f t="shared" si="4"/>
        <v>269</v>
      </c>
      <c r="B275" s="118" t="s">
        <v>2089</v>
      </c>
      <c r="C275" s="118" t="s">
        <v>137</v>
      </c>
      <c r="D275" s="118" t="s">
        <v>223</v>
      </c>
      <c r="E275" s="118" t="s">
        <v>210</v>
      </c>
      <c r="F275" s="118" t="s">
        <v>212</v>
      </c>
      <c r="G275" s="118" t="s">
        <v>1</v>
      </c>
      <c r="H275" s="119" t="s">
        <v>4</v>
      </c>
      <c r="I275" s="364"/>
      <c r="J275" s="351"/>
    </row>
    <row r="276" spans="1:10" ht="29.1" customHeight="1" x14ac:dyDescent="0.25">
      <c r="A276" s="116">
        <f t="shared" si="4"/>
        <v>270</v>
      </c>
      <c r="B276" s="118" t="s">
        <v>2122</v>
      </c>
      <c r="C276" s="118" t="s">
        <v>137</v>
      </c>
      <c r="D276" s="118" t="s">
        <v>223</v>
      </c>
      <c r="E276" s="118" t="s">
        <v>210</v>
      </c>
      <c r="F276" s="118" t="s">
        <v>212</v>
      </c>
      <c r="G276" s="118" t="s">
        <v>1</v>
      </c>
      <c r="H276" s="119" t="s">
        <v>4</v>
      </c>
      <c r="I276" s="365"/>
      <c r="J276" s="352"/>
    </row>
    <row r="277" spans="1:10" ht="29.1" customHeight="1" x14ac:dyDescent="0.25">
      <c r="A277" s="116">
        <f t="shared" si="4"/>
        <v>271</v>
      </c>
      <c r="B277" s="118" t="s">
        <v>780</v>
      </c>
      <c r="C277" s="118" t="s">
        <v>372</v>
      </c>
      <c r="D277" s="118" t="s">
        <v>2019</v>
      </c>
      <c r="E277" s="118" t="s">
        <v>210</v>
      </c>
      <c r="F277" s="118" t="s">
        <v>211</v>
      </c>
      <c r="G277" s="118" t="s">
        <v>1</v>
      </c>
      <c r="H277" s="119" t="s">
        <v>346</v>
      </c>
      <c r="I277" s="345">
        <v>23</v>
      </c>
      <c r="J277" s="353" t="s">
        <v>982</v>
      </c>
    </row>
    <row r="278" spans="1:10" s="41" customFormat="1" ht="35.25" customHeight="1" x14ac:dyDescent="0.25">
      <c r="A278" s="116">
        <f t="shared" si="4"/>
        <v>272</v>
      </c>
      <c r="B278" s="118" t="s">
        <v>2041</v>
      </c>
      <c r="C278" s="118" t="s">
        <v>137</v>
      </c>
      <c r="D278" s="118" t="s">
        <v>224</v>
      </c>
      <c r="E278" s="118" t="s">
        <v>210</v>
      </c>
      <c r="F278" s="118" t="s">
        <v>211</v>
      </c>
      <c r="G278" s="118" t="s">
        <v>1</v>
      </c>
      <c r="H278" s="119" t="s">
        <v>346</v>
      </c>
      <c r="I278" s="345"/>
      <c r="J278" s="353"/>
    </row>
    <row r="279" spans="1:10" ht="29.1" customHeight="1" x14ac:dyDescent="0.25">
      <c r="A279" s="116">
        <f t="shared" si="4"/>
        <v>273</v>
      </c>
      <c r="B279" s="118" t="s">
        <v>757</v>
      </c>
      <c r="C279" s="118" t="s">
        <v>137</v>
      </c>
      <c r="D279" s="118" t="s">
        <v>224</v>
      </c>
      <c r="E279" s="118" t="s">
        <v>210</v>
      </c>
      <c r="F279" s="118" t="s">
        <v>211</v>
      </c>
      <c r="G279" s="118" t="s">
        <v>1</v>
      </c>
      <c r="H279" s="119" t="s">
        <v>346</v>
      </c>
      <c r="I279" s="345"/>
      <c r="J279" s="353"/>
    </row>
    <row r="280" spans="1:10" ht="29.1" customHeight="1" x14ac:dyDescent="0.25">
      <c r="A280" s="116">
        <f t="shared" si="4"/>
        <v>274</v>
      </c>
      <c r="B280" s="118" t="s">
        <v>2073</v>
      </c>
      <c r="C280" s="118" t="s">
        <v>137</v>
      </c>
      <c r="D280" s="118" t="s">
        <v>224</v>
      </c>
      <c r="E280" s="118" t="s">
        <v>210</v>
      </c>
      <c r="F280" s="118" t="s">
        <v>211</v>
      </c>
      <c r="G280" s="118" t="s">
        <v>1</v>
      </c>
      <c r="H280" s="119" t="s">
        <v>346</v>
      </c>
      <c r="I280" s="345"/>
      <c r="J280" s="353"/>
    </row>
    <row r="281" spans="1:10" s="41" customFormat="1" ht="35.25" customHeight="1" x14ac:dyDescent="0.25">
      <c r="A281" s="116">
        <f t="shared" si="4"/>
        <v>275</v>
      </c>
      <c r="B281" s="118" t="s">
        <v>2110</v>
      </c>
      <c r="C281" s="118" t="s">
        <v>137</v>
      </c>
      <c r="D281" s="118" t="s">
        <v>224</v>
      </c>
      <c r="E281" s="118" t="s">
        <v>210</v>
      </c>
      <c r="F281" s="118" t="s">
        <v>211</v>
      </c>
      <c r="G281" s="118" t="s">
        <v>1</v>
      </c>
      <c r="H281" s="119" t="s">
        <v>346</v>
      </c>
      <c r="I281" s="345">
        <v>23</v>
      </c>
      <c r="J281" s="353" t="s">
        <v>984</v>
      </c>
    </row>
    <row r="282" spans="1:10" ht="29.1" customHeight="1" x14ac:dyDescent="0.25">
      <c r="A282" s="116">
        <f t="shared" si="4"/>
        <v>276</v>
      </c>
      <c r="B282" s="118" t="s">
        <v>1930</v>
      </c>
      <c r="C282" s="118" t="s">
        <v>137</v>
      </c>
      <c r="D282" s="118" t="s">
        <v>224</v>
      </c>
      <c r="E282" s="118" t="s">
        <v>210</v>
      </c>
      <c r="F282" s="118" t="s">
        <v>212</v>
      </c>
      <c r="G282" s="118" t="s">
        <v>1</v>
      </c>
      <c r="H282" s="119" t="s">
        <v>346</v>
      </c>
      <c r="I282" s="345"/>
      <c r="J282" s="353"/>
    </row>
    <row r="283" spans="1:10" ht="29.1" customHeight="1" x14ac:dyDescent="0.25">
      <c r="A283" s="116">
        <f t="shared" si="4"/>
        <v>277</v>
      </c>
      <c r="B283" s="118" t="s">
        <v>745</v>
      </c>
      <c r="C283" s="118" t="s">
        <v>137</v>
      </c>
      <c r="D283" s="118" t="s">
        <v>224</v>
      </c>
      <c r="E283" s="118" t="s">
        <v>210</v>
      </c>
      <c r="F283" s="118" t="s">
        <v>212</v>
      </c>
      <c r="G283" s="118" t="s">
        <v>1</v>
      </c>
      <c r="H283" s="119" t="s">
        <v>346</v>
      </c>
      <c r="I283" s="345"/>
      <c r="J283" s="353"/>
    </row>
    <row r="284" spans="1:10" ht="29.1" customHeight="1" x14ac:dyDescent="0.25">
      <c r="A284" s="116">
        <f t="shared" si="4"/>
        <v>278</v>
      </c>
      <c r="B284" s="118" t="s">
        <v>746</v>
      </c>
      <c r="C284" s="118" t="s">
        <v>137</v>
      </c>
      <c r="D284" s="118" t="s">
        <v>224</v>
      </c>
      <c r="E284" s="118" t="s">
        <v>210</v>
      </c>
      <c r="F284" s="118" t="s">
        <v>212</v>
      </c>
      <c r="G284" s="118" t="s">
        <v>1</v>
      </c>
      <c r="H284" s="119" t="s">
        <v>346</v>
      </c>
      <c r="I284" s="345"/>
      <c r="J284" s="353"/>
    </row>
    <row r="285" spans="1:10" ht="29.1" customHeight="1" x14ac:dyDescent="0.25">
      <c r="A285" s="116">
        <f t="shared" si="4"/>
        <v>279</v>
      </c>
      <c r="B285" s="118" t="s">
        <v>2047</v>
      </c>
      <c r="C285" s="118" t="s">
        <v>137</v>
      </c>
      <c r="D285" s="118" t="s">
        <v>224</v>
      </c>
      <c r="E285" s="118" t="s">
        <v>210</v>
      </c>
      <c r="F285" s="118" t="s">
        <v>212</v>
      </c>
      <c r="G285" s="118" t="s">
        <v>1</v>
      </c>
      <c r="H285" s="119" t="s">
        <v>346</v>
      </c>
      <c r="I285" s="345">
        <v>23</v>
      </c>
      <c r="J285" s="353" t="s">
        <v>985</v>
      </c>
    </row>
    <row r="286" spans="1:10" s="14" customFormat="1" ht="29.1" customHeight="1" x14ac:dyDescent="0.25">
      <c r="A286" s="116">
        <f t="shared" si="4"/>
        <v>280</v>
      </c>
      <c r="B286" s="118" t="s">
        <v>2195</v>
      </c>
      <c r="C286" s="118" t="s">
        <v>2196</v>
      </c>
      <c r="D286" s="118" t="s">
        <v>2197</v>
      </c>
      <c r="E286" s="118" t="s">
        <v>210</v>
      </c>
      <c r="F286" s="118" t="s">
        <v>212</v>
      </c>
      <c r="G286" s="118" t="s">
        <v>1</v>
      </c>
      <c r="H286" s="118" t="s">
        <v>346</v>
      </c>
      <c r="I286" s="345"/>
      <c r="J286" s="353"/>
    </row>
    <row r="287" spans="1:10" ht="29.1" customHeight="1" x14ac:dyDescent="0.25">
      <c r="A287" s="116">
        <f t="shared" si="4"/>
        <v>281</v>
      </c>
      <c r="B287" s="118" t="s">
        <v>747</v>
      </c>
      <c r="C287" s="118" t="s">
        <v>137</v>
      </c>
      <c r="D287" s="118" t="s">
        <v>224</v>
      </c>
      <c r="E287" s="118" t="s">
        <v>210</v>
      </c>
      <c r="F287" s="118" t="s">
        <v>212</v>
      </c>
      <c r="G287" s="118" t="s">
        <v>1</v>
      </c>
      <c r="H287" s="119" t="s">
        <v>346</v>
      </c>
      <c r="I287" s="345"/>
      <c r="J287" s="353"/>
    </row>
    <row r="288" spans="1:10" ht="29.1" customHeight="1" x14ac:dyDescent="0.25">
      <c r="A288" s="116">
        <f t="shared" si="4"/>
        <v>282</v>
      </c>
      <c r="B288" s="118" t="s">
        <v>2135</v>
      </c>
      <c r="C288" s="118" t="s">
        <v>2124</v>
      </c>
      <c r="D288" s="118" t="s">
        <v>2136</v>
      </c>
      <c r="E288" s="118" t="s">
        <v>210</v>
      </c>
      <c r="F288" s="118" t="s">
        <v>211</v>
      </c>
      <c r="G288" s="118" t="s">
        <v>1</v>
      </c>
      <c r="H288" s="119" t="s">
        <v>98</v>
      </c>
      <c r="I288" s="345"/>
      <c r="J288" s="353"/>
    </row>
    <row r="289" spans="1:10" s="14" customFormat="1" ht="29.1" customHeight="1" x14ac:dyDescent="0.25">
      <c r="A289" s="116">
        <f t="shared" si="4"/>
        <v>283</v>
      </c>
      <c r="B289" s="118" t="s">
        <v>2137</v>
      </c>
      <c r="C289" s="118" t="s">
        <v>2124</v>
      </c>
      <c r="D289" s="118" t="s">
        <v>2136</v>
      </c>
      <c r="E289" s="118" t="s">
        <v>210</v>
      </c>
      <c r="F289" s="118" t="s">
        <v>211</v>
      </c>
      <c r="G289" s="118" t="s">
        <v>1</v>
      </c>
      <c r="H289" s="119" t="s">
        <v>98</v>
      </c>
      <c r="I289" s="345">
        <v>24</v>
      </c>
      <c r="J289" s="353" t="s">
        <v>982</v>
      </c>
    </row>
    <row r="290" spans="1:10" s="14" customFormat="1" ht="29.1" customHeight="1" x14ac:dyDescent="0.25">
      <c r="A290" s="116">
        <f t="shared" si="4"/>
        <v>284</v>
      </c>
      <c r="B290" s="118" t="s">
        <v>2138</v>
      </c>
      <c r="C290" s="118" t="s">
        <v>2124</v>
      </c>
      <c r="D290" s="118" t="s">
        <v>2136</v>
      </c>
      <c r="E290" s="118" t="s">
        <v>210</v>
      </c>
      <c r="F290" s="118" t="s">
        <v>211</v>
      </c>
      <c r="G290" s="118" t="s">
        <v>1</v>
      </c>
      <c r="H290" s="119" t="s">
        <v>98</v>
      </c>
      <c r="I290" s="345"/>
      <c r="J290" s="353"/>
    </row>
    <row r="291" spans="1:10" s="14" customFormat="1" ht="29.1" customHeight="1" x14ac:dyDescent="0.25">
      <c r="A291" s="116">
        <f t="shared" si="4"/>
        <v>285</v>
      </c>
      <c r="B291" s="118" t="s">
        <v>1899</v>
      </c>
      <c r="C291" s="118" t="s">
        <v>529</v>
      </c>
      <c r="D291" s="118" t="s">
        <v>241</v>
      </c>
      <c r="E291" s="118" t="s">
        <v>210</v>
      </c>
      <c r="F291" s="118" t="s">
        <v>211</v>
      </c>
      <c r="G291" s="118" t="s">
        <v>1</v>
      </c>
      <c r="H291" s="119" t="s">
        <v>98</v>
      </c>
      <c r="I291" s="345"/>
      <c r="J291" s="353"/>
    </row>
    <row r="292" spans="1:10" ht="29.1" customHeight="1" x14ac:dyDescent="0.25">
      <c r="A292" s="116">
        <f t="shared" si="4"/>
        <v>286</v>
      </c>
      <c r="B292" s="118" t="s">
        <v>1866</v>
      </c>
      <c r="C292" s="118" t="s">
        <v>110</v>
      </c>
      <c r="D292" s="118" t="s">
        <v>653</v>
      </c>
      <c r="E292" s="118" t="s">
        <v>210</v>
      </c>
      <c r="F292" s="118" t="s">
        <v>211</v>
      </c>
      <c r="G292" s="118" t="s">
        <v>1</v>
      </c>
      <c r="H292" s="119" t="s">
        <v>131</v>
      </c>
      <c r="I292" s="345">
        <v>24</v>
      </c>
      <c r="J292" s="353" t="s">
        <v>984</v>
      </c>
    </row>
    <row r="293" spans="1:10" ht="29.1" customHeight="1" x14ac:dyDescent="0.25">
      <c r="A293" s="116">
        <f t="shared" si="4"/>
        <v>287</v>
      </c>
      <c r="B293" s="118" t="s">
        <v>1869</v>
      </c>
      <c r="C293" s="118" t="s">
        <v>184</v>
      </c>
      <c r="D293" s="118" t="s">
        <v>242</v>
      </c>
      <c r="E293" s="118" t="s">
        <v>210</v>
      </c>
      <c r="F293" s="118" t="s">
        <v>211</v>
      </c>
      <c r="G293" s="118" t="s">
        <v>1</v>
      </c>
      <c r="H293" s="119" t="s">
        <v>131</v>
      </c>
      <c r="I293" s="345"/>
      <c r="J293" s="353"/>
    </row>
    <row r="294" spans="1:10" ht="29.1" customHeight="1" x14ac:dyDescent="0.25">
      <c r="A294" s="116">
        <f t="shared" si="4"/>
        <v>288</v>
      </c>
      <c r="B294" s="118" t="s">
        <v>1874</v>
      </c>
      <c r="C294" s="118" t="s">
        <v>110</v>
      </c>
      <c r="D294" s="118" t="s">
        <v>533</v>
      </c>
      <c r="E294" s="118" t="s">
        <v>210</v>
      </c>
      <c r="F294" s="118" t="s">
        <v>211</v>
      </c>
      <c r="G294" s="118" t="s">
        <v>1</v>
      </c>
      <c r="H294" s="119" t="s">
        <v>131</v>
      </c>
      <c r="I294" s="345"/>
      <c r="J294" s="353"/>
    </row>
    <row r="295" spans="1:10" ht="29.1" customHeight="1" x14ac:dyDescent="0.25">
      <c r="A295" s="116">
        <f t="shared" si="4"/>
        <v>289</v>
      </c>
      <c r="B295" s="118" t="s">
        <v>655</v>
      </c>
      <c r="C295" s="118" t="s">
        <v>110</v>
      </c>
      <c r="D295" s="118" t="s">
        <v>653</v>
      </c>
      <c r="E295" s="118" t="s">
        <v>210</v>
      </c>
      <c r="F295" s="118" t="s">
        <v>211</v>
      </c>
      <c r="G295" s="118" t="s">
        <v>1</v>
      </c>
      <c r="H295" s="119" t="s">
        <v>131</v>
      </c>
      <c r="I295" s="345"/>
      <c r="J295" s="353"/>
    </row>
    <row r="296" spans="1:10" s="14" customFormat="1" ht="29.1" customHeight="1" x14ac:dyDescent="0.25">
      <c r="A296" s="116">
        <f t="shared" si="4"/>
        <v>290</v>
      </c>
      <c r="B296" s="118" t="s">
        <v>1897</v>
      </c>
      <c r="C296" s="118" t="s">
        <v>110</v>
      </c>
      <c r="D296" s="118" t="s">
        <v>632</v>
      </c>
      <c r="E296" s="118" t="s">
        <v>210</v>
      </c>
      <c r="F296" s="118" t="s">
        <v>211</v>
      </c>
      <c r="G296" s="118" t="s">
        <v>1</v>
      </c>
      <c r="H296" s="119" t="s">
        <v>131</v>
      </c>
      <c r="I296" s="383">
        <v>24</v>
      </c>
      <c r="J296" s="353" t="s">
        <v>985</v>
      </c>
    </row>
    <row r="297" spans="1:10" ht="29.1" customHeight="1" x14ac:dyDescent="0.25">
      <c r="A297" s="116">
        <f t="shared" si="4"/>
        <v>291</v>
      </c>
      <c r="B297" s="118" t="s">
        <v>1903</v>
      </c>
      <c r="C297" s="118" t="s">
        <v>137</v>
      </c>
      <c r="D297" s="118" t="s">
        <v>167</v>
      </c>
      <c r="E297" s="118" t="s">
        <v>210</v>
      </c>
      <c r="F297" s="118" t="s">
        <v>211</v>
      </c>
      <c r="G297" s="118" t="s">
        <v>1</v>
      </c>
      <c r="H297" s="119" t="s">
        <v>131</v>
      </c>
      <c r="I297" s="383"/>
      <c r="J297" s="353"/>
    </row>
    <row r="298" spans="1:10" s="14" customFormat="1" ht="29.1" customHeight="1" x14ac:dyDescent="0.25">
      <c r="A298" s="116">
        <f t="shared" si="4"/>
        <v>292</v>
      </c>
      <c r="B298" s="118" t="s">
        <v>2208</v>
      </c>
      <c r="C298" s="118" t="s">
        <v>2196</v>
      </c>
      <c r="D298" s="118" t="s">
        <v>2209</v>
      </c>
      <c r="E298" s="118" t="s">
        <v>210</v>
      </c>
      <c r="F298" s="118" t="s">
        <v>212</v>
      </c>
      <c r="G298" s="118" t="s">
        <v>1</v>
      </c>
      <c r="H298" s="118" t="s">
        <v>131</v>
      </c>
      <c r="I298" s="383"/>
      <c r="J298" s="353"/>
    </row>
    <row r="299" spans="1:10" ht="29.1" customHeight="1" x14ac:dyDescent="0.25">
      <c r="A299" s="116">
        <f t="shared" si="4"/>
        <v>293</v>
      </c>
      <c r="B299" s="118" t="s">
        <v>1919</v>
      </c>
      <c r="C299" s="118" t="s">
        <v>372</v>
      </c>
      <c r="D299" s="118" t="s">
        <v>1102</v>
      </c>
      <c r="E299" s="118" t="s">
        <v>210</v>
      </c>
      <c r="F299" s="118" t="s">
        <v>211</v>
      </c>
      <c r="G299" s="118" t="s">
        <v>1</v>
      </c>
      <c r="H299" s="119" t="s">
        <v>131</v>
      </c>
      <c r="I299" s="383"/>
      <c r="J299" s="353"/>
    </row>
    <row r="300" spans="1:10" ht="29.1" customHeight="1" x14ac:dyDescent="0.25">
      <c r="A300" s="116">
        <f t="shared" si="4"/>
        <v>294</v>
      </c>
      <c r="B300" s="118" t="s">
        <v>1929</v>
      </c>
      <c r="C300" s="118" t="s">
        <v>137</v>
      </c>
      <c r="D300" s="118" t="s">
        <v>167</v>
      </c>
      <c r="E300" s="118" t="s">
        <v>210</v>
      </c>
      <c r="F300" s="118" t="s">
        <v>211</v>
      </c>
      <c r="G300" s="118" t="s">
        <v>1</v>
      </c>
      <c r="H300" s="119" t="s">
        <v>131</v>
      </c>
      <c r="I300" s="383"/>
      <c r="J300" s="353"/>
    </row>
    <row r="301" spans="1:10" ht="29.1" customHeight="1" x14ac:dyDescent="0.25">
      <c r="A301" s="116">
        <f t="shared" si="4"/>
        <v>295</v>
      </c>
      <c r="B301" s="118" t="s">
        <v>1936</v>
      </c>
      <c r="C301" s="118" t="s">
        <v>110</v>
      </c>
      <c r="D301" s="118" t="s">
        <v>632</v>
      </c>
      <c r="E301" s="118" t="s">
        <v>210</v>
      </c>
      <c r="F301" s="118" t="s">
        <v>211</v>
      </c>
      <c r="G301" s="118" t="s">
        <v>1</v>
      </c>
      <c r="H301" s="119" t="s">
        <v>131</v>
      </c>
      <c r="I301" s="345">
        <v>25</v>
      </c>
      <c r="J301" s="353" t="s">
        <v>982</v>
      </c>
    </row>
    <row r="302" spans="1:10" ht="29.1" customHeight="1" x14ac:dyDescent="0.25">
      <c r="A302" s="116">
        <f t="shared" si="4"/>
        <v>296</v>
      </c>
      <c r="B302" s="118" t="s">
        <v>678</v>
      </c>
      <c r="C302" s="118" t="s">
        <v>407</v>
      </c>
      <c r="D302" s="118" t="s">
        <v>679</v>
      </c>
      <c r="E302" s="118" t="s">
        <v>210</v>
      </c>
      <c r="F302" s="118" t="s">
        <v>211</v>
      </c>
      <c r="G302" s="118" t="s">
        <v>1</v>
      </c>
      <c r="H302" s="119" t="s">
        <v>131</v>
      </c>
      <c r="I302" s="345"/>
      <c r="J302" s="353"/>
    </row>
    <row r="303" spans="1:10" ht="29.1" customHeight="1" x14ac:dyDescent="0.25">
      <c r="A303" s="116">
        <f t="shared" si="4"/>
        <v>297</v>
      </c>
      <c r="B303" s="118" t="s">
        <v>1942</v>
      </c>
      <c r="C303" s="118" t="s">
        <v>110</v>
      </c>
      <c r="D303" s="118" t="s">
        <v>632</v>
      </c>
      <c r="E303" s="118" t="s">
        <v>210</v>
      </c>
      <c r="F303" s="118" t="s">
        <v>211</v>
      </c>
      <c r="G303" s="118" t="s">
        <v>1</v>
      </c>
      <c r="H303" s="119" t="s">
        <v>131</v>
      </c>
      <c r="I303" s="345"/>
      <c r="J303" s="353"/>
    </row>
    <row r="304" spans="1:10" ht="30" customHeight="1" x14ac:dyDescent="0.25">
      <c r="A304" s="116">
        <f t="shared" si="4"/>
        <v>298</v>
      </c>
      <c r="B304" s="118" t="s">
        <v>668</v>
      </c>
      <c r="C304" s="118" t="s">
        <v>177</v>
      </c>
      <c r="D304" s="118" t="s">
        <v>236</v>
      </c>
      <c r="E304" s="118" t="s">
        <v>210</v>
      </c>
      <c r="F304" s="118" t="s">
        <v>211</v>
      </c>
      <c r="G304" s="118" t="s">
        <v>1</v>
      </c>
      <c r="H304" s="119" t="s">
        <v>131</v>
      </c>
      <c r="I304" s="345"/>
      <c r="J304" s="353"/>
    </row>
    <row r="305" spans="1:10" s="98" customFormat="1" ht="30" customHeight="1" x14ac:dyDescent="0.25">
      <c r="A305" s="116">
        <f t="shared" si="4"/>
        <v>299</v>
      </c>
      <c r="B305" s="118" t="s">
        <v>654</v>
      </c>
      <c r="C305" s="118" t="s">
        <v>110</v>
      </c>
      <c r="D305" s="118" t="s">
        <v>653</v>
      </c>
      <c r="E305" s="118" t="s">
        <v>210</v>
      </c>
      <c r="F305" s="118" t="s">
        <v>211</v>
      </c>
      <c r="G305" s="118" t="s">
        <v>1</v>
      </c>
      <c r="H305" s="119" t="s">
        <v>131</v>
      </c>
      <c r="I305" s="345">
        <v>25</v>
      </c>
      <c r="J305" s="353" t="s">
        <v>984</v>
      </c>
    </row>
    <row r="306" spans="1:10" ht="30" customHeight="1" x14ac:dyDescent="0.25">
      <c r="A306" s="116">
        <f t="shared" si="4"/>
        <v>300</v>
      </c>
      <c r="B306" s="118" t="s">
        <v>1970</v>
      </c>
      <c r="C306" s="118" t="s">
        <v>115</v>
      </c>
      <c r="D306" s="118" t="s">
        <v>1971</v>
      </c>
      <c r="E306" s="118" t="s">
        <v>210</v>
      </c>
      <c r="F306" s="118" t="s">
        <v>211</v>
      </c>
      <c r="G306" s="118" t="s">
        <v>1</v>
      </c>
      <c r="H306" s="119" t="s">
        <v>131</v>
      </c>
      <c r="I306" s="345"/>
      <c r="J306" s="353"/>
    </row>
    <row r="307" spans="1:10" ht="30" customHeight="1" x14ac:dyDescent="0.25">
      <c r="A307" s="116">
        <f t="shared" si="4"/>
        <v>301</v>
      </c>
      <c r="B307" s="118" t="s">
        <v>1972</v>
      </c>
      <c r="C307" s="118" t="s">
        <v>417</v>
      </c>
      <c r="D307" s="118" t="s">
        <v>418</v>
      </c>
      <c r="E307" s="118" t="s">
        <v>210</v>
      </c>
      <c r="F307" s="118" t="s">
        <v>211</v>
      </c>
      <c r="G307" s="118" t="s">
        <v>1</v>
      </c>
      <c r="H307" s="119" t="s">
        <v>131</v>
      </c>
      <c r="I307" s="345"/>
      <c r="J307" s="353"/>
    </row>
    <row r="308" spans="1:10" ht="44.1" customHeight="1" x14ac:dyDescent="0.25">
      <c r="A308" s="116">
        <f t="shared" si="4"/>
        <v>302</v>
      </c>
      <c r="B308" s="118" t="s">
        <v>635</v>
      </c>
      <c r="C308" s="118" t="s">
        <v>110</v>
      </c>
      <c r="D308" s="118" t="s">
        <v>632</v>
      </c>
      <c r="E308" s="118" t="s">
        <v>210</v>
      </c>
      <c r="F308" s="118" t="s">
        <v>211</v>
      </c>
      <c r="G308" s="118" t="s">
        <v>1</v>
      </c>
      <c r="H308" s="119" t="s">
        <v>131</v>
      </c>
      <c r="I308" s="345"/>
      <c r="J308" s="353"/>
    </row>
    <row r="309" spans="1:10" ht="30" customHeight="1" x14ac:dyDescent="0.25">
      <c r="A309" s="116">
        <f t="shared" si="4"/>
        <v>303</v>
      </c>
      <c r="B309" s="118" t="s">
        <v>651</v>
      </c>
      <c r="C309" s="118" t="s">
        <v>156</v>
      </c>
      <c r="D309" s="118" t="s">
        <v>2012</v>
      </c>
      <c r="E309" s="118" t="s">
        <v>210</v>
      </c>
      <c r="F309" s="118" t="s">
        <v>211</v>
      </c>
      <c r="G309" s="118" t="s">
        <v>1</v>
      </c>
      <c r="H309" s="119" t="s">
        <v>131</v>
      </c>
      <c r="I309" s="345">
        <v>25</v>
      </c>
      <c r="J309" s="353" t="s">
        <v>985</v>
      </c>
    </row>
    <row r="310" spans="1:10" ht="30" customHeight="1" x14ac:dyDescent="0.25">
      <c r="A310" s="116">
        <f t="shared" si="4"/>
        <v>304</v>
      </c>
      <c r="B310" s="118" t="s">
        <v>2015</v>
      </c>
      <c r="C310" s="118" t="s">
        <v>184</v>
      </c>
      <c r="D310" s="118" t="s">
        <v>242</v>
      </c>
      <c r="E310" s="118" t="s">
        <v>210</v>
      </c>
      <c r="F310" s="118" t="s">
        <v>211</v>
      </c>
      <c r="G310" s="118" t="s">
        <v>1</v>
      </c>
      <c r="H310" s="119" t="s">
        <v>131</v>
      </c>
      <c r="I310" s="345"/>
      <c r="J310" s="353"/>
    </row>
    <row r="311" spans="1:10" s="14" customFormat="1" ht="30" customHeight="1" x14ac:dyDescent="0.25">
      <c r="A311" s="116">
        <f t="shared" si="4"/>
        <v>305</v>
      </c>
      <c r="B311" s="118" t="s">
        <v>2207</v>
      </c>
      <c r="C311" s="118" t="s">
        <v>2196</v>
      </c>
      <c r="D311" s="118" t="s">
        <v>2206</v>
      </c>
      <c r="E311" s="118" t="s">
        <v>210</v>
      </c>
      <c r="F311" s="118" t="s">
        <v>212</v>
      </c>
      <c r="G311" s="118" t="s">
        <v>1</v>
      </c>
      <c r="H311" s="118" t="s">
        <v>131</v>
      </c>
      <c r="I311" s="345"/>
      <c r="J311" s="353"/>
    </row>
    <row r="312" spans="1:10" ht="30" customHeight="1" x14ac:dyDescent="0.25">
      <c r="A312" s="116">
        <f t="shared" si="4"/>
        <v>306</v>
      </c>
      <c r="B312" s="118" t="s">
        <v>2027</v>
      </c>
      <c r="C312" s="118" t="s">
        <v>184</v>
      </c>
      <c r="D312" s="118" t="s">
        <v>242</v>
      </c>
      <c r="E312" s="118" t="s">
        <v>210</v>
      </c>
      <c r="F312" s="118" t="s">
        <v>211</v>
      </c>
      <c r="G312" s="118" t="s">
        <v>1</v>
      </c>
      <c r="H312" s="119" t="s">
        <v>131</v>
      </c>
      <c r="I312" s="345"/>
      <c r="J312" s="353"/>
    </row>
    <row r="313" spans="1:10" ht="30" customHeight="1" x14ac:dyDescent="0.25">
      <c r="A313" s="116">
        <f t="shared" si="4"/>
        <v>307</v>
      </c>
      <c r="B313" s="118" t="s">
        <v>2034</v>
      </c>
      <c r="C313" s="118" t="s">
        <v>184</v>
      </c>
      <c r="D313" s="118" t="s">
        <v>242</v>
      </c>
      <c r="E313" s="118" t="s">
        <v>210</v>
      </c>
      <c r="F313" s="118" t="s">
        <v>211</v>
      </c>
      <c r="G313" s="118" t="s">
        <v>1</v>
      </c>
      <c r="H313" s="119" t="s">
        <v>131</v>
      </c>
      <c r="I313" s="345"/>
      <c r="J313" s="353"/>
    </row>
    <row r="314" spans="1:10" ht="30" customHeight="1" x14ac:dyDescent="0.25">
      <c r="A314" s="116">
        <f t="shared" si="4"/>
        <v>308</v>
      </c>
      <c r="B314" s="118" t="s">
        <v>2036</v>
      </c>
      <c r="C314" s="118" t="s">
        <v>110</v>
      </c>
      <c r="D314" s="118" t="s">
        <v>632</v>
      </c>
      <c r="E314" s="118" t="s">
        <v>210</v>
      </c>
      <c r="F314" s="118" t="s">
        <v>211</v>
      </c>
      <c r="G314" s="118" t="s">
        <v>1</v>
      </c>
      <c r="H314" s="119" t="s">
        <v>131</v>
      </c>
      <c r="I314" s="381">
        <v>26</v>
      </c>
      <c r="J314" s="382" t="s">
        <v>982</v>
      </c>
    </row>
    <row r="315" spans="1:10" ht="30" customHeight="1" x14ac:dyDescent="0.25">
      <c r="A315" s="116">
        <f t="shared" si="4"/>
        <v>309</v>
      </c>
      <c r="B315" s="118" t="s">
        <v>634</v>
      </c>
      <c r="C315" s="118" t="s">
        <v>110</v>
      </c>
      <c r="D315" s="118" t="s">
        <v>632</v>
      </c>
      <c r="E315" s="118" t="s">
        <v>210</v>
      </c>
      <c r="F315" s="118" t="s">
        <v>211</v>
      </c>
      <c r="G315" s="118" t="s">
        <v>1</v>
      </c>
      <c r="H315" s="119" t="s">
        <v>131</v>
      </c>
      <c r="I315" s="381"/>
      <c r="J315" s="382"/>
    </row>
    <row r="316" spans="1:10" ht="30" customHeight="1" x14ac:dyDescent="0.25">
      <c r="A316" s="116">
        <f t="shared" si="4"/>
        <v>310</v>
      </c>
      <c r="B316" s="118" t="s">
        <v>680</v>
      </c>
      <c r="C316" s="118" t="s">
        <v>407</v>
      </c>
      <c r="D316" s="118" t="s">
        <v>679</v>
      </c>
      <c r="E316" s="118" t="s">
        <v>210</v>
      </c>
      <c r="F316" s="118" t="s">
        <v>211</v>
      </c>
      <c r="G316" s="118" t="s">
        <v>1</v>
      </c>
      <c r="H316" s="119" t="s">
        <v>131</v>
      </c>
      <c r="I316" s="381"/>
      <c r="J316" s="382"/>
    </row>
    <row r="317" spans="1:10" ht="30" customHeight="1" x14ac:dyDescent="0.25">
      <c r="A317" s="116">
        <f t="shared" si="4"/>
        <v>311</v>
      </c>
      <c r="B317" s="118" t="s">
        <v>666</v>
      </c>
      <c r="C317" s="118" t="s">
        <v>137</v>
      </c>
      <c r="D317" s="118" t="s">
        <v>167</v>
      </c>
      <c r="E317" s="118" t="s">
        <v>210</v>
      </c>
      <c r="F317" s="118" t="s">
        <v>211</v>
      </c>
      <c r="G317" s="118" t="s">
        <v>1</v>
      </c>
      <c r="H317" s="119" t="s">
        <v>131</v>
      </c>
      <c r="I317" s="381"/>
      <c r="J317" s="382"/>
    </row>
    <row r="318" spans="1:10" ht="30" customHeight="1" x14ac:dyDescent="0.25">
      <c r="A318" s="116">
        <f t="shared" si="4"/>
        <v>312</v>
      </c>
      <c r="B318" s="118" t="s">
        <v>636</v>
      </c>
      <c r="C318" s="118" t="s">
        <v>110</v>
      </c>
      <c r="D318" s="118" t="s">
        <v>632</v>
      </c>
      <c r="E318" s="118" t="s">
        <v>210</v>
      </c>
      <c r="F318" s="118" t="s">
        <v>211</v>
      </c>
      <c r="G318" s="118" t="s">
        <v>1</v>
      </c>
      <c r="H318" s="119" t="s">
        <v>131</v>
      </c>
      <c r="I318" s="345">
        <v>26</v>
      </c>
      <c r="J318" s="353" t="s">
        <v>984</v>
      </c>
    </row>
    <row r="319" spans="1:10" ht="30" customHeight="1" x14ac:dyDescent="0.25">
      <c r="A319" s="116">
        <f t="shared" si="4"/>
        <v>313</v>
      </c>
      <c r="B319" s="118" t="s">
        <v>633</v>
      </c>
      <c r="C319" s="118" t="s">
        <v>110</v>
      </c>
      <c r="D319" s="118" t="s">
        <v>632</v>
      </c>
      <c r="E319" s="118" t="s">
        <v>210</v>
      </c>
      <c r="F319" s="118" t="s">
        <v>211</v>
      </c>
      <c r="G319" s="118" t="s">
        <v>1</v>
      </c>
      <c r="H319" s="119" t="s">
        <v>131</v>
      </c>
      <c r="I319" s="345"/>
      <c r="J319" s="353"/>
    </row>
    <row r="320" spans="1:10" ht="30" customHeight="1" x14ac:dyDescent="0.25">
      <c r="A320" s="116">
        <f t="shared" si="4"/>
        <v>314</v>
      </c>
      <c r="B320" s="118" t="s">
        <v>804</v>
      </c>
      <c r="C320" s="118" t="s">
        <v>184</v>
      </c>
      <c r="D320" s="118" t="s">
        <v>1849</v>
      </c>
      <c r="E320" s="118" t="s">
        <v>210</v>
      </c>
      <c r="F320" s="118" t="s">
        <v>212</v>
      </c>
      <c r="G320" s="118" t="s">
        <v>1</v>
      </c>
      <c r="H320" s="119" t="s">
        <v>131</v>
      </c>
      <c r="I320" s="345"/>
      <c r="J320" s="353"/>
    </row>
    <row r="321" spans="1:10" ht="18" customHeight="1" x14ac:dyDescent="0.25">
      <c r="A321" s="116">
        <f t="shared" si="4"/>
        <v>315</v>
      </c>
      <c r="B321" s="118" t="s">
        <v>1860</v>
      </c>
      <c r="C321" s="118" t="s">
        <v>184</v>
      </c>
      <c r="D321" s="118" t="s">
        <v>242</v>
      </c>
      <c r="E321" s="118" t="s">
        <v>210</v>
      </c>
      <c r="F321" s="118" t="s">
        <v>212</v>
      </c>
      <c r="G321" s="118" t="s">
        <v>1</v>
      </c>
      <c r="H321" s="119" t="s">
        <v>131</v>
      </c>
      <c r="I321" s="345"/>
      <c r="J321" s="353"/>
    </row>
    <row r="322" spans="1:10" ht="18" customHeight="1" x14ac:dyDescent="0.25">
      <c r="A322" s="116">
        <f t="shared" si="4"/>
        <v>316</v>
      </c>
      <c r="B322" s="118" t="s">
        <v>1868</v>
      </c>
      <c r="C322" s="118" t="s">
        <v>184</v>
      </c>
      <c r="D322" s="118" t="s">
        <v>242</v>
      </c>
      <c r="E322" s="118" t="s">
        <v>210</v>
      </c>
      <c r="F322" s="118" t="s">
        <v>212</v>
      </c>
      <c r="G322" s="118" t="s">
        <v>1</v>
      </c>
      <c r="H322" s="119" t="s">
        <v>131</v>
      </c>
      <c r="I322" s="345">
        <v>26</v>
      </c>
      <c r="J322" s="353" t="s">
        <v>1009</v>
      </c>
    </row>
    <row r="323" spans="1:10" s="14" customFormat="1" ht="18" customHeight="1" x14ac:dyDescent="0.25">
      <c r="A323" s="116">
        <f t="shared" si="4"/>
        <v>317</v>
      </c>
      <c r="B323" s="118" t="s">
        <v>2205</v>
      </c>
      <c r="C323" s="118" t="s">
        <v>2196</v>
      </c>
      <c r="D323" s="118" t="s">
        <v>2206</v>
      </c>
      <c r="E323" s="118" t="s">
        <v>210</v>
      </c>
      <c r="F323" s="118" t="s">
        <v>212</v>
      </c>
      <c r="G323" s="118" t="s">
        <v>1</v>
      </c>
      <c r="H323" s="118" t="s">
        <v>131</v>
      </c>
      <c r="I323" s="345"/>
      <c r="J323" s="353"/>
    </row>
    <row r="324" spans="1:10" ht="18" customHeight="1" x14ac:dyDescent="0.25">
      <c r="A324" s="116">
        <f t="shared" si="4"/>
        <v>318</v>
      </c>
      <c r="B324" s="118" t="s">
        <v>1912</v>
      </c>
      <c r="C324" s="118" t="s">
        <v>101</v>
      </c>
      <c r="D324" s="118" t="s">
        <v>1913</v>
      </c>
      <c r="E324" s="118" t="s">
        <v>210</v>
      </c>
      <c r="F324" s="118" t="s">
        <v>212</v>
      </c>
      <c r="G324" s="118" t="s">
        <v>1</v>
      </c>
      <c r="H324" s="119" t="s">
        <v>131</v>
      </c>
      <c r="I324" s="345"/>
      <c r="J324" s="353"/>
    </row>
    <row r="325" spans="1:10" ht="18" customHeight="1" x14ac:dyDescent="0.25">
      <c r="A325" s="116">
        <f t="shared" si="4"/>
        <v>319</v>
      </c>
      <c r="B325" s="118" t="s">
        <v>1915</v>
      </c>
      <c r="C325" s="118" t="s">
        <v>184</v>
      </c>
      <c r="D325" s="118" t="s">
        <v>1849</v>
      </c>
      <c r="E325" s="118" t="s">
        <v>210</v>
      </c>
      <c r="F325" s="118" t="s">
        <v>212</v>
      </c>
      <c r="G325" s="118" t="s">
        <v>1</v>
      </c>
      <c r="H325" s="119" t="s">
        <v>131</v>
      </c>
      <c r="I325" s="345"/>
      <c r="J325" s="353"/>
    </row>
    <row r="326" spans="1:10" ht="18" customHeight="1" x14ac:dyDescent="0.25">
      <c r="A326" s="116">
        <f t="shared" si="4"/>
        <v>320</v>
      </c>
      <c r="B326" s="118" t="s">
        <v>1943</v>
      </c>
      <c r="C326" s="118" t="s">
        <v>184</v>
      </c>
      <c r="D326" s="118" t="s">
        <v>242</v>
      </c>
      <c r="E326" s="118" t="s">
        <v>210</v>
      </c>
      <c r="F326" s="118" t="s">
        <v>212</v>
      </c>
      <c r="G326" s="118" t="s">
        <v>1</v>
      </c>
      <c r="H326" s="119" t="s">
        <v>131</v>
      </c>
      <c r="I326" s="345"/>
      <c r="J326" s="353"/>
    </row>
    <row r="327" spans="1:10" ht="18" customHeight="1" x14ac:dyDescent="0.25">
      <c r="A327" s="116">
        <f t="shared" si="4"/>
        <v>321</v>
      </c>
      <c r="B327" s="118" t="s">
        <v>1944</v>
      </c>
      <c r="C327" s="118" t="s">
        <v>124</v>
      </c>
      <c r="D327" s="118" t="s">
        <v>127</v>
      </c>
      <c r="E327" s="118" t="s">
        <v>210</v>
      </c>
      <c r="F327" s="118" t="s">
        <v>212</v>
      </c>
      <c r="G327" s="118" t="s">
        <v>1</v>
      </c>
      <c r="H327" s="119" t="s">
        <v>131</v>
      </c>
      <c r="I327" s="345">
        <v>27</v>
      </c>
      <c r="J327" s="353" t="s">
        <v>982</v>
      </c>
    </row>
    <row r="328" spans="1:10" ht="30" customHeight="1" x14ac:dyDescent="0.25">
      <c r="A328" s="116">
        <f t="shared" ref="A328:A391" si="5">+A327+1</f>
        <v>322</v>
      </c>
      <c r="B328" s="118" t="s">
        <v>648</v>
      </c>
      <c r="C328" s="118" t="s">
        <v>156</v>
      </c>
      <c r="D328" s="118" t="s">
        <v>1959</v>
      </c>
      <c r="E328" s="118" t="s">
        <v>210</v>
      </c>
      <c r="F328" s="118" t="s">
        <v>212</v>
      </c>
      <c r="G328" s="118" t="s">
        <v>1</v>
      </c>
      <c r="H328" s="119" t="s">
        <v>131</v>
      </c>
      <c r="I328" s="345"/>
      <c r="J328" s="353"/>
    </row>
    <row r="329" spans="1:10" ht="30" customHeight="1" x14ac:dyDescent="0.25">
      <c r="A329" s="116">
        <f t="shared" si="5"/>
        <v>323</v>
      </c>
      <c r="B329" s="118" t="s">
        <v>797</v>
      </c>
      <c r="C329" s="118" t="s">
        <v>184</v>
      </c>
      <c r="D329" s="118" t="s">
        <v>1849</v>
      </c>
      <c r="E329" s="118" t="s">
        <v>210</v>
      </c>
      <c r="F329" s="118" t="s">
        <v>212</v>
      </c>
      <c r="G329" s="118" t="s">
        <v>1</v>
      </c>
      <c r="H329" s="119" t="s">
        <v>131</v>
      </c>
      <c r="I329" s="345"/>
      <c r="J329" s="353"/>
    </row>
    <row r="330" spans="1:10" ht="30" customHeight="1" x14ac:dyDescent="0.25">
      <c r="A330" s="116">
        <f t="shared" si="5"/>
        <v>324</v>
      </c>
      <c r="B330" s="118" t="s">
        <v>2003</v>
      </c>
      <c r="C330" s="118" t="s">
        <v>207</v>
      </c>
      <c r="D330" s="118" t="s">
        <v>2004</v>
      </c>
      <c r="E330" s="118" t="s">
        <v>210</v>
      </c>
      <c r="F330" s="118" t="s">
        <v>212</v>
      </c>
      <c r="G330" s="118" t="s">
        <v>1</v>
      </c>
      <c r="H330" s="119" t="s">
        <v>131</v>
      </c>
      <c r="I330" s="345"/>
      <c r="J330" s="353"/>
    </row>
    <row r="331" spans="1:10" ht="30" customHeight="1" x14ac:dyDescent="0.25">
      <c r="A331" s="116">
        <f t="shared" si="5"/>
        <v>325</v>
      </c>
      <c r="B331" s="118" t="s">
        <v>795</v>
      </c>
      <c r="C331" s="118" t="s">
        <v>184</v>
      </c>
      <c r="D331" s="118" t="s">
        <v>2039</v>
      </c>
      <c r="E331" s="118" t="s">
        <v>210</v>
      </c>
      <c r="F331" s="118" t="s">
        <v>212</v>
      </c>
      <c r="G331" s="118" t="s">
        <v>1</v>
      </c>
      <c r="H331" s="119" t="s">
        <v>131</v>
      </c>
      <c r="I331" s="345">
        <v>27</v>
      </c>
      <c r="J331" s="353" t="s">
        <v>984</v>
      </c>
    </row>
    <row r="332" spans="1:10" ht="30" customHeight="1" x14ac:dyDescent="0.25">
      <c r="A332" s="116">
        <f t="shared" si="5"/>
        <v>326</v>
      </c>
      <c r="B332" s="118" t="s">
        <v>805</v>
      </c>
      <c r="C332" s="118" t="s">
        <v>184</v>
      </c>
      <c r="D332" s="118" t="s">
        <v>1849</v>
      </c>
      <c r="E332" s="118" t="s">
        <v>210</v>
      </c>
      <c r="F332" s="118" t="s">
        <v>212</v>
      </c>
      <c r="G332" s="118" t="s">
        <v>1</v>
      </c>
      <c r="H332" s="119" t="s">
        <v>131</v>
      </c>
      <c r="I332" s="345"/>
      <c r="J332" s="353"/>
    </row>
    <row r="333" spans="1:10" ht="30" customHeight="1" x14ac:dyDescent="0.25">
      <c r="A333" s="116">
        <f t="shared" si="5"/>
        <v>327</v>
      </c>
      <c r="B333" s="118" t="s">
        <v>724</v>
      </c>
      <c r="C333" s="118" t="s">
        <v>115</v>
      </c>
      <c r="D333" s="118" t="s">
        <v>2045</v>
      </c>
      <c r="E333" s="118" t="s">
        <v>210</v>
      </c>
      <c r="F333" s="118" t="s">
        <v>212</v>
      </c>
      <c r="G333" s="118" t="s">
        <v>1</v>
      </c>
      <c r="H333" s="119" t="s">
        <v>131</v>
      </c>
      <c r="I333" s="345"/>
      <c r="J333" s="353"/>
    </row>
    <row r="334" spans="1:10" ht="30" customHeight="1" x14ac:dyDescent="0.25">
      <c r="A334" s="116">
        <f t="shared" si="5"/>
        <v>328</v>
      </c>
      <c r="B334" s="118" t="s">
        <v>806</v>
      </c>
      <c r="C334" s="118" t="s">
        <v>184</v>
      </c>
      <c r="D334" s="118" t="s">
        <v>1849</v>
      </c>
      <c r="E334" s="118" t="s">
        <v>210</v>
      </c>
      <c r="F334" s="118" t="s">
        <v>212</v>
      </c>
      <c r="G334" s="118" t="s">
        <v>1</v>
      </c>
      <c r="H334" s="119" t="s">
        <v>131</v>
      </c>
      <c r="I334" s="345"/>
      <c r="J334" s="353"/>
    </row>
    <row r="335" spans="1:10" ht="30" customHeight="1" x14ac:dyDescent="0.25">
      <c r="A335" s="116">
        <f t="shared" si="5"/>
        <v>329</v>
      </c>
      <c r="B335" s="118" t="s">
        <v>725</v>
      </c>
      <c r="C335" s="118" t="s">
        <v>115</v>
      </c>
      <c r="D335" s="118" t="s">
        <v>2045</v>
      </c>
      <c r="E335" s="118" t="s">
        <v>210</v>
      </c>
      <c r="F335" s="118" t="s">
        <v>212</v>
      </c>
      <c r="G335" s="118" t="s">
        <v>1</v>
      </c>
      <c r="H335" s="119" t="s">
        <v>131</v>
      </c>
      <c r="I335" s="345">
        <v>27</v>
      </c>
      <c r="J335" s="353" t="s">
        <v>2145</v>
      </c>
    </row>
    <row r="336" spans="1:10" ht="30" customHeight="1" x14ac:dyDescent="0.25">
      <c r="A336" s="116">
        <f t="shared" si="5"/>
        <v>330</v>
      </c>
      <c r="B336" s="118" t="s">
        <v>2048</v>
      </c>
      <c r="C336" s="118" t="s">
        <v>186</v>
      </c>
      <c r="D336" s="118" t="s">
        <v>2049</v>
      </c>
      <c r="E336" s="118" t="s">
        <v>210</v>
      </c>
      <c r="F336" s="118" t="s">
        <v>212</v>
      </c>
      <c r="G336" s="118" t="s">
        <v>1</v>
      </c>
      <c r="H336" s="119" t="s">
        <v>131</v>
      </c>
      <c r="I336" s="345"/>
      <c r="J336" s="353"/>
    </row>
    <row r="337" spans="1:12" ht="30" customHeight="1" x14ac:dyDescent="0.25">
      <c r="A337" s="116">
        <f t="shared" si="5"/>
        <v>331</v>
      </c>
      <c r="B337" s="118" t="s">
        <v>2111</v>
      </c>
      <c r="C337" s="118" t="s">
        <v>115</v>
      </c>
      <c r="D337" s="118" t="s">
        <v>2045</v>
      </c>
      <c r="E337" s="118" t="s">
        <v>210</v>
      </c>
      <c r="F337" s="118" t="s">
        <v>212</v>
      </c>
      <c r="G337" s="118" t="s">
        <v>1</v>
      </c>
      <c r="H337" s="119" t="s">
        <v>131</v>
      </c>
      <c r="I337" s="345"/>
      <c r="J337" s="353"/>
    </row>
    <row r="338" spans="1:12" ht="30" customHeight="1" x14ac:dyDescent="0.25">
      <c r="A338" s="116">
        <f t="shared" si="5"/>
        <v>332</v>
      </c>
      <c r="B338" s="118" t="s">
        <v>644</v>
      </c>
      <c r="C338" s="118" t="s">
        <v>184</v>
      </c>
      <c r="D338" s="118" t="s">
        <v>2117</v>
      </c>
      <c r="E338" s="118" t="s">
        <v>210</v>
      </c>
      <c r="F338" s="118" t="s">
        <v>212</v>
      </c>
      <c r="G338" s="118" t="s">
        <v>1</v>
      </c>
      <c r="H338" s="119" t="s">
        <v>131</v>
      </c>
      <c r="I338" s="345"/>
      <c r="J338" s="353"/>
      <c r="K338" s="140"/>
      <c r="L338" s="132"/>
    </row>
    <row r="339" spans="1:12" ht="30" customHeight="1" x14ac:dyDescent="0.25">
      <c r="A339" s="116">
        <f t="shared" si="5"/>
        <v>333</v>
      </c>
      <c r="B339" s="118" t="s">
        <v>803</v>
      </c>
      <c r="C339" s="118" t="s">
        <v>184</v>
      </c>
      <c r="D339" s="118" t="s">
        <v>1849</v>
      </c>
      <c r="E339" s="118" t="s">
        <v>210</v>
      </c>
      <c r="F339" s="118" t="s">
        <v>212</v>
      </c>
      <c r="G339" s="118" t="s">
        <v>1</v>
      </c>
      <c r="H339" s="119" t="s">
        <v>131</v>
      </c>
      <c r="I339" s="345"/>
      <c r="J339" s="353"/>
      <c r="K339" s="140"/>
      <c r="L339" s="132"/>
    </row>
    <row r="340" spans="1:12" ht="30" customHeight="1" x14ac:dyDescent="0.25">
      <c r="A340" s="116">
        <f t="shared" si="5"/>
        <v>334</v>
      </c>
      <c r="B340" s="118" t="s">
        <v>1892</v>
      </c>
      <c r="C340" s="118" t="s">
        <v>177</v>
      </c>
      <c r="D340" s="118" t="s">
        <v>1027</v>
      </c>
      <c r="E340" s="118" t="s">
        <v>210</v>
      </c>
      <c r="F340" s="118" t="s">
        <v>211</v>
      </c>
      <c r="G340" s="118" t="s">
        <v>1</v>
      </c>
      <c r="H340" s="119" t="s">
        <v>6</v>
      </c>
      <c r="I340" s="345">
        <v>26</v>
      </c>
      <c r="J340" s="353" t="s">
        <v>2146</v>
      </c>
      <c r="K340" s="137"/>
      <c r="L340" s="136"/>
    </row>
    <row r="341" spans="1:12" ht="30" customHeight="1" x14ac:dyDescent="0.25">
      <c r="A341" s="116">
        <f t="shared" si="5"/>
        <v>335</v>
      </c>
      <c r="B341" s="118" t="s">
        <v>703</v>
      </c>
      <c r="C341" s="118" t="s">
        <v>156</v>
      </c>
      <c r="D341" s="118" t="s">
        <v>1115</v>
      </c>
      <c r="E341" s="118" t="s">
        <v>210</v>
      </c>
      <c r="F341" s="118" t="s">
        <v>211</v>
      </c>
      <c r="G341" s="118" t="s">
        <v>1</v>
      </c>
      <c r="H341" s="119" t="s">
        <v>6</v>
      </c>
      <c r="I341" s="345"/>
      <c r="J341" s="353"/>
    </row>
    <row r="342" spans="1:12" ht="44.1" customHeight="1" x14ac:dyDescent="0.25">
      <c r="A342" s="116">
        <f t="shared" si="5"/>
        <v>336</v>
      </c>
      <c r="B342" s="118" t="s">
        <v>2005</v>
      </c>
      <c r="C342" s="118" t="s">
        <v>153</v>
      </c>
      <c r="D342" s="118" t="s">
        <v>220</v>
      </c>
      <c r="E342" s="118" t="s">
        <v>210</v>
      </c>
      <c r="F342" s="118" t="s">
        <v>211</v>
      </c>
      <c r="G342" s="118" t="s">
        <v>1</v>
      </c>
      <c r="H342" s="119" t="s">
        <v>6</v>
      </c>
      <c r="I342" s="345"/>
      <c r="J342" s="353"/>
    </row>
    <row r="343" spans="1:12" ht="30" customHeight="1" x14ac:dyDescent="0.25">
      <c r="A343" s="116">
        <f t="shared" si="5"/>
        <v>337</v>
      </c>
      <c r="B343" s="118" t="s">
        <v>704</v>
      </c>
      <c r="C343" s="118" t="s">
        <v>115</v>
      </c>
      <c r="D343" s="118" t="s">
        <v>701</v>
      </c>
      <c r="E343" s="118" t="s">
        <v>210</v>
      </c>
      <c r="F343" s="118" t="s">
        <v>211</v>
      </c>
      <c r="G343" s="118" t="s">
        <v>1</v>
      </c>
      <c r="H343" s="119" t="s">
        <v>6</v>
      </c>
      <c r="I343" s="345"/>
      <c r="J343" s="353"/>
    </row>
    <row r="344" spans="1:12" ht="30" customHeight="1" x14ac:dyDescent="0.25">
      <c r="A344" s="116">
        <f t="shared" si="5"/>
        <v>338</v>
      </c>
      <c r="B344" s="118" t="s">
        <v>702</v>
      </c>
      <c r="C344" s="118" t="s">
        <v>115</v>
      </c>
      <c r="D344" s="118" t="s">
        <v>701</v>
      </c>
      <c r="E344" s="118" t="s">
        <v>210</v>
      </c>
      <c r="F344" s="118" t="s">
        <v>211</v>
      </c>
      <c r="G344" s="118" t="s">
        <v>1</v>
      </c>
      <c r="H344" s="119" t="s">
        <v>6</v>
      </c>
      <c r="I344" s="381">
        <v>27</v>
      </c>
      <c r="J344" s="353" t="s">
        <v>1004</v>
      </c>
    </row>
    <row r="345" spans="1:12" ht="30" customHeight="1" x14ac:dyDescent="0.25">
      <c r="A345" s="116">
        <f t="shared" si="5"/>
        <v>339</v>
      </c>
      <c r="B345" s="118" t="s">
        <v>657</v>
      </c>
      <c r="C345" s="118" t="s">
        <v>207</v>
      </c>
      <c r="D345" s="118" t="s">
        <v>658</v>
      </c>
      <c r="E345" s="118" t="s">
        <v>210</v>
      </c>
      <c r="F345" s="118" t="s">
        <v>211</v>
      </c>
      <c r="G345" s="118" t="s">
        <v>1</v>
      </c>
      <c r="H345" s="119" t="s">
        <v>6</v>
      </c>
      <c r="I345" s="381"/>
      <c r="J345" s="353"/>
    </row>
    <row r="346" spans="1:12" ht="30" customHeight="1" x14ac:dyDescent="0.25">
      <c r="A346" s="116">
        <f t="shared" si="5"/>
        <v>340</v>
      </c>
      <c r="B346" s="118" t="s">
        <v>676</v>
      </c>
      <c r="C346" s="118" t="s">
        <v>115</v>
      </c>
      <c r="D346" s="118" t="s">
        <v>674</v>
      </c>
      <c r="E346" s="118" t="s">
        <v>210</v>
      </c>
      <c r="F346" s="118" t="s">
        <v>211</v>
      </c>
      <c r="G346" s="118" t="s">
        <v>1</v>
      </c>
      <c r="H346" s="119" t="s">
        <v>6</v>
      </c>
      <c r="I346" s="381"/>
      <c r="J346" s="353"/>
    </row>
    <row r="347" spans="1:12" ht="44.1" customHeight="1" x14ac:dyDescent="0.25">
      <c r="A347" s="116">
        <f t="shared" si="5"/>
        <v>341</v>
      </c>
      <c r="B347" s="118" t="s">
        <v>731</v>
      </c>
      <c r="C347" s="118" t="s">
        <v>177</v>
      </c>
      <c r="D347" s="118" t="s">
        <v>1027</v>
      </c>
      <c r="E347" s="118" t="s">
        <v>210</v>
      </c>
      <c r="F347" s="118" t="s">
        <v>211</v>
      </c>
      <c r="G347" s="118" t="s">
        <v>1</v>
      </c>
      <c r="H347" s="119" t="s">
        <v>6</v>
      </c>
      <c r="I347" s="381"/>
      <c r="J347" s="353"/>
    </row>
    <row r="348" spans="1:12" ht="30" customHeight="1" x14ac:dyDescent="0.25">
      <c r="A348" s="116">
        <f t="shared" si="5"/>
        <v>342</v>
      </c>
      <c r="B348" s="118" t="s">
        <v>2098</v>
      </c>
      <c r="C348" s="118" t="s">
        <v>115</v>
      </c>
      <c r="D348" s="118" t="s">
        <v>674</v>
      </c>
      <c r="E348" s="118" t="s">
        <v>210</v>
      </c>
      <c r="F348" s="118" t="s">
        <v>211</v>
      </c>
      <c r="G348" s="118" t="s">
        <v>1</v>
      </c>
      <c r="H348" s="119" t="s">
        <v>6</v>
      </c>
      <c r="I348" s="381">
        <v>27</v>
      </c>
      <c r="J348" s="353" t="s">
        <v>1005</v>
      </c>
    </row>
    <row r="349" spans="1:12" ht="30" customHeight="1" x14ac:dyDescent="0.25">
      <c r="A349" s="116">
        <f t="shared" si="5"/>
        <v>343</v>
      </c>
      <c r="B349" s="118" t="s">
        <v>2099</v>
      </c>
      <c r="C349" s="118" t="s">
        <v>115</v>
      </c>
      <c r="D349" s="118" t="s">
        <v>701</v>
      </c>
      <c r="E349" s="118" t="s">
        <v>210</v>
      </c>
      <c r="F349" s="118" t="s">
        <v>211</v>
      </c>
      <c r="G349" s="118" t="s">
        <v>1</v>
      </c>
      <c r="H349" s="119" t="s">
        <v>6</v>
      </c>
      <c r="I349" s="381"/>
      <c r="J349" s="353"/>
    </row>
    <row r="350" spans="1:12" ht="30" customHeight="1" x14ac:dyDescent="0.25">
      <c r="A350" s="116">
        <f t="shared" si="5"/>
        <v>344</v>
      </c>
      <c r="B350" s="118" t="s">
        <v>726</v>
      </c>
      <c r="C350" s="118" t="s">
        <v>177</v>
      </c>
      <c r="D350" s="118" t="s">
        <v>1027</v>
      </c>
      <c r="E350" s="118" t="s">
        <v>210</v>
      </c>
      <c r="F350" s="118" t="s">
        <v>211</v>
      </c>
      <c r="G350" s="118" t="s">
        <v>1</v>
      </c>
      <c r="H350" s="119" t="s">
        <v>6</v>
      </c>
      <c r="I350" s="381"/>
      <c r="J350" s="353"/>
    </row>
    <row r="351" spans="1:12" ht="30" customHeight="1" x14ac:dyDescent="0.25">
      <c r="A351" s="116">
        <f t="shared" si="5"/>
        <v>345</v>
      </c>
      <c r="B351" s="118" t="s">
        <v>1861</v>
      </c>
      <c r="C351" s="118" t="s">
        <v>177</v>
      </c>
      <c r="D351" s="118" t="s">
        <v>1027</v>
      </c>
      <c r="E351" s="118" t="s">
        <v>210</v>
      </c>
      <c r="F351" s="118" t="s">
        <v>212</v>
      </c>
      <c r="G351" s="118" t="s">
        <v>1</v>
      </c>
      <c r="H351" s="119" t="s">
        <v>6</v>
      </c>
      <c r="I351" s="381"/>
      <c r="J351" s="353"/>
    </row>
    <row r="352" spans="1:12" ht="30" customHeight="1" x14ac:dyDescent="0.25">
      <c r="A352" s="116">
        <f t="shared" si="5"/>
        <v>346</v>
      </c>
      <c r="B352" s="118" t="s">
        <v>1863</v>
      </c>
      <c r="C352" s="118" t="s">
        <v>113</v>
      </c>
      <c r="D352" s="118" t="s">
        <v>168</v>
      </c>
      <c r="E352" s="118" t="s">
        <v>210</v>
      </c>
      <c r="F352" s="118" t="s">
        <v>212</v>
      </c>
      <c r="G352" s="118" t="s">
        <v>1</v>
      </c>
      <c r="H352" s="119" t="s">
        <v>6</v>
      </c>
      <c r="I352" s="345">
        <v>27</v>
      </c>
      <c r="J352" s="353" t="s">
        <v>1006</v>
      </c>
    </row>
    <row r="353" spans="1:10" ht="30" customHeight="1" x14ac:dyDescent="0.25">
      <c r="A353" s="116">
        <f t="shared" si="5"/>
        <v>347</v>
      </c>
      <c r="B353" s="118" t="s">
        <v>1870</v>
      </c>
      <c r="C353" s="118" t="s">
        <v>177</v>
      </c>
      <c r="D353" s="118" t="s">
        <v>1027</v>
      </c>
      <c r="E353" s="118" t="s">
        <v>210</v>
      </c>
      <c r="F353" s="118" t="s">
        <v>212</v>
      </c>
      <c r="G353" s="118" t="s">
        <v>1</v>
      </c>
      <c r="H353" s="119" t="s">
        <v>6</v>
      </c>
      <c r="I353" s="345"/>
      <c r="J353" s="353"/>
    </row>
    <row r="354" spans="1:10" ht="30" customHeight="1" x14ac:dyDescent="0.25">
      <c r="A354" s="116">
        <f t="shared" si="5"/>
        <v>348</v>
      </c>
      <c r="B354" s="118" t="s">
        <v>1889</v>
      </c>
      <c r="C354" s="118" t="s">
        <v>113</v>
      </c>
      <c r="D354" s="118" t="s">
        <v>763</v>
      </c>
      <c r="E354" s="118" t="s">
        <v>210</v>
      </c>
      <c r="F354" s="118" t="s">
        <v>212</v>
      </c>
      <c r="G354" s="118" t="s">
        <v>1</v>
      </c>
      <c r="H354" s="119" t="s">
        <v>6</v>
      </c>
      <c r="I354" s="345"/>
      <c r="J354" s="353"/>
    </row>
    <row r="355" spans="1:10" ht="30" customHeight="1" x14ac:dyDescent="0.25">
      <c r="A355" s="116">
        <f t="shared" si="5"/>
        <v>349</v>
      </c>
      <c r="B355" s="118" t="s">
        <v>1914</v>
      </c>
      <c r="C355" s="118" t="s">
        <v>113</v>
      </c>
      <c r="D355" s="118" t="s">
        <v>168</v>
      </c>
      <c r="E355" s="118" t="s">
        <v>210</v>
      </c>
      <c r="F355" s="118" t="s">
        <v>212</v>
      </c>
      <c r="G355" s="118" t="s">
        <v>1</v>
      </c>
      <c r="H355" s="119" t="s">
        <v>6</v>
      </c>
      <c r="I355" s="345"/>
      <c r="J355" s="353"/>
    </row>
    <row r="356" spans="1:10" ht="30" customHeight="1" x14ac:dyDescent="0.25">
      <c r="A356" s="116">
        <f t="shared" si="5"/>
        <v>350</v>
      </c>
      <c r="B356" s="118" t="s">
        <v>1939</v>
      </c>
      <c r="C356" s="118" t="s">
        <v>177</v>
      </c>
      <c r="D356" s="118" t="s">
        <v>1027</v>
      </c>
      <c r="E356" s="118" t="s">
        <v>210</v>
      </c>
      <c r="F356" s="118" t="s">
        <v>212</v>
      </c>
      <c r="G356" s="118" t="s">
        <v>1</v>
      </c>
      <c r="H356" s="119" t="s">
        <v>6</v>
      </c>
      <c r="I356" s="345">
        <v>27</v>
      </c>
      <c r="J356" s="353" t="s">
        <v>1007</v>
      </c>
    </row>
    <row r="357" spans="1:10" ht="30" customHeight="1" x14ac:dyDescent="0.25">
      <c r="A357" s="116">
        <f t="shared" si="5"/>
        <v>351</v>
      </c>
      <c r="B357" s="118" t="s">
        <v>751</v>
      </c>
      <c r="C357" s="118" t="s">
        <v>186</v>
      </c>
      <c r="D357" s="118" t="s">
        <v>1941</v>
      </c>
      <c r="E357" s="118" t="s">
        <v>210</v>
      </c>
      <c r="F357" s="118" t="s">
        <v>212</v>
      </c>
      <c r="G357" s="118" t="s">
        <v>1</v>
      </c>
      <c r="H357" s="119" t="s">
        <v>6</v>
      </c>
      <c r="I357" s="345"/>
      <c r="J357" s="353"/>
    </row>
    <row r="358" spans="1:10" ht="18" customHeight="1" x14ac:dyDescent="0.25">
      <c r="A358" s="116">
        <f t="shared" si="5"/>
        <v>352</v>
      </c>
      <c r="B358" s="118" t="s">
        <v>677</v>
      </c>
      <c r="C358" s="118" t="s">
        <v>115</v>
      </c>
      <c r="D358" s="118" t="s">
        <v>674</v>
      </c>
      <c r="E358" s="118" t="s">
        <v>210</v>
      </c>
      <c r="F358" s="118" t="s">
        <v>212</v>
      </c>
      <c r="G358" s="118" t="s">
        <v>1</v>
      </c>
      <c r="H358" s="119" t="s">
        <v>6</v>
      </c>
      <c r="I358" s="345"/>
      <c r="J358" s="353"/>
    </row>
    <row r="359" spans="1:10" ht="30" customHeight="1" x14ac:dyDescent="0.25">
      <c r="A359" s="116">
        <f t="shared" si="5"/>
        <v>353</v>
      </c>
      <c r="B359" s="118" t="s">
        <v>1955</v>
      </c>
      <c r="C359" s="118" t="s">
        <v>113</v>
      </c>
      <c r="D359" s="118" t="s">
        <v>168</v>
      </c>
      <c r="E359" s="118" t="s">
        <v>210</v>
      </c>
      <c r="F359" s="118" t="s">
        <v>212</v>
      </c>
      <c r="G359" s="118" t="s">
        <v>1</v>
      </c>
      <c r="H359" s="119" t="s">
        <v>6</v>
      </c>
      <c r="I359" s="345"/>
      <c r="J359" s="353"/>
    </row>
    <row r="360" spans="1:10" ht="18" customHeight="1" x14ac:dyDescent="0.25">
      <c r="A360" s="116">
        <f t="shared" si="5"/>
        <v>354</v>
      </c>
      <c r="B360" s="118" t="s">
        <v>1977</v>
      </c>
      <c r="C360" s="118" t="s">
        <v>113</v>
      </c>
      <c r="D360" s="118" t="s">
        <v>168</v>
      </c>
      <c r="E360" s="118" t="s">
        <v>210</v>
      </c>
      <c r="F360" s="118" t="s">
        <v>212</v>
      </c>
      <c r="G360" s="118" t="s">
        <v>1</v>
      </c>
      <c r="H360" s="119" t="s">
        <v>6</v>
      </c>
      <c r="I360" s="345">
        <v>27</v>
      </c>
      <c r="J360" s="353" t="s">
        <v>1008</v>
      </c>
    </row>
    <row r="361" spans="1:10" ht="18" customHeight="1" x14ac:dyDescent="0.25">
      <c r="A361" s="116">
        <f t="shared" si="5"/>
        <v>355</v>
      </c>
      <c r="B361" s="118" t="s">
        <v>1979</v>
      </c>
      <c r="C361" s="118" t="s">
        <v>177</v>
      </c>
      <c r="D361" s="118" t="s">
        <v>1027</v>
      </c>
      <c r="E361" s="118" t="s">
        <v>210</v>
      </c>
      <c r="F361" s="118" t="s">
        <v>212</v>
      </c>
      <c r="G361" s="118" t="s">
        <v>1</v>
      </c>
      <c r="H361" s="119" t="s">
        <v>6</v>
      </c>
      <c r="I361" s="345"/>
      <c r="J361" s="353"/>
    </row>
    <row r="362" spans="1:10" ht="18" customHeight="1" x14ac:dyDescent="0.25">
      <c r="A362" s="116">
        <f t="shared" si="5"/>
        <v>356</v>
      </c>
      <c r="B362" s="118" t="s">
        <v>2026</v>
      </c>
      <c r="C362" s="118" t="s">
        <v>113</v>
      </c>
      <c r="D362" s="118" t="s">
        <v>168</v>
      </c>
      <c r="E362" s="118" t="s">
        <v>210</v>
      </c>
      <c r="F362" s="118" t="s">
        <v>212</v>
      </c>
      <c r="G362" s="118" t="s">
        <v>1</v>
      </c>
      <c r="H362" s="119" t="s">
        <v>6</v>
      </c>
      <c r="I362" s="345"/>
      <c r="J362" s="353"/>
    </row>
    <row r="363" spans="1:10" ht="30" customHeight="1" x14ac:dyDescent="0.25">
      <c r="A363" s="116">
        <f t="shared" si="5"/>
        <v>357</v>
      </c>
      <c r="B363" s="118" t="s">
        <v>705</v>
      </c>
      <c r="C363" s="118" t="s">
        <v>115</v>
      </c>
      <c r="D363" s="118" t="s">
        <v>701</v>
      </c>
      <c r="E363" s="118" t="s">
        <v>210</v>
      </c>
      <c r="F363" s="118" t="s">
        <v>212</v>
      </c>
      <c r="G363" s="118" t="s">
        <v>1</v>
      </c>
      <c r="H363" s="119" t="s">
        <v>6</v>
      </c>
      <c r="I363" s="345"/>
      <c r="J363" s="353"/>
    </row>
    <row r="364" spans="1:10" ht="30" customHeight="1" x14ac:dyDescent="0.25">
      <c r="A364" s="116">
        <f t="shared" si="5"/>
        <v>358</v>
      </c>
      <c r="B364" s="118" t="s">
        <v>740</v>
      </c>
      <c r="C364" s="118" t="s">
        <v>177</v>
      </c>
      <c r="D364" s="118" t="s">
        <v>1027</v>
      </c>
      <c r="E364" s="118" t="s">
        <v>210</v>
      </c>
      <c r="F364" s="118" t="s">
        <v>212</v>
      </c>
      <c r="G364" s="118" t="s">
        <v>1</v>
      </c>
      <c r="H364" s="119" t="s">
        <v>6</v>
      </c>
      <c r="I364" s="345"/>
      <c r="J364" s="353"/>
    </row>
    <row r="365" spans="1:10" ht="30" customHeight="1" x14ac:dyDescent="0.25">
      <c r="A365" s="116">
        <f t="shared" si="5"/>
        <v>359</v>
      </c>
      <c r="B365" s="118" t="s">
        <v>2014</v>
      </c>
      <c r="C365" s="118" t="s">
        <v>120</v>
      </c>
      <c r="D365" s="118" t="s">
        <v>238</v>
      </c>
      <c r="E365" s="118" t="s">
        <v>210</v>
      </c>
      <c r="F365" s="118" t="s">
        <v>211</v>
      </c>
      <c r="G365" s="118" t="s">
        <v>1</v>
      </c>
      <c r="H365" s="119" t="s">
        <v>107</v>
      </c>
      <c r="I365" s="345">
        <v>28</v>
      </c>
      <c r="J365" s="353" t="s">
        <v>982</v>
      </c>
    </row>
    <row r="366" spans="1:10" ht="30" customHeight="1" x14ac:dyDescent="0.25">
      <c r="A366" s="116">
        <f t="shared" si="5"/>
        <v>360</v>
      </c>
      <c r="B366" s="118" t="s">
        <v>239</v>
      </c>
      <c r="C366" s="118" t="s">
        <v>120</v>
      </c>
      <c r="D366" s="118" t="s">
        <v>238</v>
      </c>
      <c r="E366" s="118" t="s">
        <v>210</v>
      </c>
      <c r="F366" s="118" t="s">
        <v>211</v>
      </c>
      <c r="G366" s="118" t="s">
        <v>1</v>
      </c>
      <c r="H366" s="119" t="s">
        <v>107</v>
      </c>
      <c r="I366" s="345"/>
      <c r="J366" s="353"/>
    </row>
    <row r="367" spans="1:10" ht="30" customHeight="1" x14ac:dyDescent="0.25">
      <c r="A367" s="116">
        <f t="shared" si="5"/>
        <v>361</v>
      </c>
      <c r="B367" s="118" t="s">
        <v>2022</v>
      </c>
      <c r="C367" s="118" t="s">
        <v>1906</v>
      </c>
      <c r="D367" s="118" t="s">
        <v>2023</v>
      </c>
      <c r="E367" s="118" t="s">
        <v>210</v>
      </c>
      <c r="F367" s="118" t="s">
        <v>212</v>
      </c>
      <c r="G367" s="118" t="s">
        <v>1</v>
      </c>
      <c r="H367" s="119" t="s">
        <v>107</v>
      </c>
      <c r="I367" s="345"/>
      <c r="J367" s="353"/>
    </row>
    <row r="368" spans="1:10" ht="30" customHeight="1" x14ac:dyDescent="0.25">
      <c r="A368" s="116">
        <f t="shared" si="5"/>
        <v>362</v>
      </c>
      <c r="B368" s="118" t="s">
        <v>2084</v>
      </c>
      <c r="C368" s="118" t="s">
        <v>153</v>
      </c>
      <c r="D368" s="118" t="s">
        <v>220</v>
      </c>
      <c r="E368" s="118" t="s">
        <v>210</v>
      </c>
      <c r="F368" s="118" t="s">
        <v>212</v>
      </c>
      <c r="G368" s="118" t="s">
        <v>1</v>
      </c>
      <c r="H368" s="119" t="s">
        <v>107</v>
      </c>
      <c r="I368" s="345"/>
      <c r="J368" s="353"/>
    </row>
    <row r="369" spans="1:10" ht="30" customHeight="1" x14ac:dyDescent="0.25">
      <c r="A369" s="116">
        <f t="shared" si="5"/>
        <v>363</v>
      </c>
      <c r="B369" s="118" t="s">
        <v>2062</v>
      </c>
      <c r="C369" s="118" t="s">
        <v>137</v>
      </c>
      <c r="D369" s="118" t="s">
        <v>197</v>
      </c>
      <c r="E369" s="118" t="s">
        <v>210</v>
      </c>
      <c r="F369" s="118" t="s">
        <v>211</v>
      </c>
      <c r="G369" s="118" t="s">
        <v>1</v>
      </c>
      <c r="H369" s="119" t="s">
        <v>176</v>
      </c>
      <c r="I369" s="345">
        <v>28</v>
      </c>
      <c r="J369" s="353" t="s">
        <v>984</v>
      </c>
    </row>
    <row r="370" spans="1:10" ht="30" customHeight="1" x14ac:dyDescent="0.25">
      <c r="A370" s="116">
        <f t="shared" si="5"/>
        <v>364</v>
      </c>
      <c r="B370" s="118" t="s">
        <v>1920</v>
      </c>
      <c r="C370" s="118" t="s">
        <v>137</v>
      </c>
      <c r="D370" s="118" t="s">
        <v>784</v>
      </c>
      <c r="E370" s="118" t="s">
        <v>210</v>
      </c>
      <c r="F370" s="118" t="s">
        <v>212</v>
      </c>
      <c r="G370" s="118" t="s">
        <v>1</v>
      </c>
      <c r="H370" s="119" t="s">
        <v>176</v>
      </c>
      <c r="I370" s="345"/>
      <c r="J370" s="353"/>
    </row>
    <row r="371" spans="1:10" ht="30" customHeight="1" x14ac:dyDescent="0.25">
      <c r="A371" s="116">
        <f t="shared" si="5"/>
        <v>365</v>
      </c>
      <c r="B371" s="118" t="s">
        <v>783</v>
      </c>
      <c r="C371" s="118" t="s">
        <v>372</v>
      </c>
      <c r="D371" s="118" t="s">
        <v>777</v>
      </c>
      <c r="E371" s="118" t="s">
        <v>210</v>
      </c>
      <c r="F371" s="118" t="s">
        <v>212</v>
      </c>
      <c r="G371" s="118" t="s">
        <v>1</v>
      </c>
      <c r="H371" s="119" t="s">
        <v>176</v>
      </c>
      <c r="I371" s="345"/>
      <c r="J371" s="353"/>
    </row>
    <row r="372" spans="1:10" ht="30" customHeight="1" x14ac:dyDescent="0.25">
      <c r="A372" s="116">
        <f t="shared" si="5"/>
        <v>366</v>
      </c>
      <c r="B372" s="118" t="s">
        <v>1984</v>
      </c>
      <c r="C372" s="118" t="s">
        <v>137</v>
      </c>
      <c r="D372" s="118" t="s">
        <v>139</v>
      </c>
      <c r="E372" s="118" t="s">
        <v>210</v>
      </c>
      <c r="F372" s="118" t="s">
        <v>212</v>
      </c>
      <c r="G372" s="118" t="s">
        <v>1</v>
      </c>
      <c r="H372" s="119" t="s">
        <v>176</v>
      </c>
      <c r="I372" s="345"/>
      <c r="J372" s="353"/>
    </row>
    <row r="373" spans="1:10" ht="30" customHeight="1" x14ac:dyDescent="0.25">
      <c r="A373" s="116">
        <f t="shared" si="5"/>
        <v>367</v>
      </c>
      <c r="B373" s="118" t="s">
        <v>792</v>
      </c>
      <c r="C373" s="118" t="s">
        <v>137</v>
      </c>
      <c r="D373" s="118" t="s">
        <v>793</v>
      </c>
      <c r="E373" s="118" t="s">
        <v>210</v>
      </c>
      <c r="F373" s="118" t="s">
        <v>212</v>
      </c>
      <c r="G373" s="118" t="s">
        <v>1</v>
      </c>
      <c r="H373" s="119" t="s">
        <v>176</v>
      </c>
      <c r="I373" s="345">
        <v>28</v>
      </c>
      <c r="J373" s="353" t="s">
        <v>2145</v>
      </c>
    </row>
    <row r="374" spans="1:10" ht="30" customHeight="1" x14ac:dyDescent="0.25">
      <c r="A374" s="116">
        <f t="shared" si="5"/>
        <v>368</v>
      </c>
      <c r="B374" s="118" t="s">
        <v>2002</v>
      </c>
      <c r="C374" s="118" t="s">
        <v>137</v>
      </c>
      <c r="D374" s="118" t="s">
        <v>197</v>
      </c>
      <c r="E374" s="118" t="s">
        <v>210</v>
      </c>
      <c r="F374" s="118" t="s">
        <v>212</v>
      </c>
      <c r="G374" s="118" t="s">
        <v>1</v>
      </c>
      <c r="H374" s="119" t="s">
        <v>176</v>
      </c>
      <c r="I374" s="345"/>
      <c r="J374" s="353"/>
    </row>
    <row r="375" spans="1:10" ht="30" customHeight="1" x14ac:dyDescent="0.25">
      <c r="A375" s="116">
        <f t="shared" si="5"/>
        <v>369</v>
      </c>
      <c r="B375" s="118" t="s">
        <v>2009</v>
      </c>
      <c r="C375" s="118" t="s">
        <v>137</v>
      </c>
      <c r="D375" s="118" t="s">
        <v>784</v>
      </c>
      <c r="E375" s="118" t="s">
        <v>210</v>
      </c>
      <c r="F375" s="118" t="s">
        <v>212</v>
      </c>
      <c r="G375" s="118" t="s">
        <v>1</v>
      </c>
      <c r="H375" s="119" t="s">
        <v>176</v>
      </c>
      <c r="I375" s="345"/>
      <c r="J375" s="353"/>
    </row>
    <row r="376" spans="1:10" ht="30" customHeight="1" x14ac:dyDescent="0.25">
      <c r="A376" s="116">
        <f t="shared" si="5"/>
        <v>370</v>
      </c>
      <c r="B376" s="118" t="s">
        <v>785</v>
      </c>
      <c r="C376" s="118" t="s">
        <v>137</v>
      </c>
      <c r="D376" s="118" t="s">
        <v>784</v>
      </c>
      <c r="E376" s="118" t="s">
        <v>210</v>
      </c>
      <c r="F376" s="118" t="s">
        <v>212</v>
      </c>
      <c r="G376" s="118" t="s">
        <v>1</v>
      </c>
      <c r="H376" s="119" t="s">
        <v>176</v>
      </c>
      <c r="I376" s="345"/>
      <c r="J376" s="353"/>
    </row>
    <row r="377" spans="1:10" ht="30" customHeight="1" x14ac:dyDescent="0.25">
      <c r="A377" s="116">
        <f t="shared" si="5"/>
        <v>371</v>
      </c>
      <c r="B377" s="118" t="s">
        <v>768</v>
      </c>
      <c r="C377" s="118" t="s">
        <v>137</v>
      </c>
      <c r="D377" s="118" t="s">
        <v>138</v>
      </c>
      <c r="E377" s="118" t="s">
        <v>210</v>
      </c>
      <c r="F377" s="118" t="s">
        <v>211</v>
      </c>
      <c r="G377" s="118" t="s">
        <v>1</v>
      </c>
      <c r="H377" s="119" t="s">
        <v>5</v>
      </c>
      <c r="I377" s="345">
        <v>28</v>
      </c>
      <c r="J377" s="353" t="s">
        <v>1004</v>
      </c>
    </row>
    <row r="378" spans="1:10" ht="30" customHeight="1" x14ac:dyDescent="0.25">
      <c r="A378" s="116">
        <f t="shared" si="5"/>
        <v>372</v>
      </c>
      <c r="B378" s="118" t="s">
        <v>1901</v>
      </c>
      <c r="C378" s="118" t="s">
        <v>177</v>
      </c>
      <c r="D378" s="118" t="s">
        <v>180</v>
      </c>
      <c r="E378" s="118" t="s">
        <v>210</v>
      </c>
      <c r="F378" s="118" t="s">
        <v>211</v>
      </c>
      <c r="G378" s="118" t="s">
        <v>1</v>
      </c>
      <c r="H378" s="119" t="s">
        <v>5</v>
      </c>
      <c r="I378" s="345"/>
      <c r="J378" s="353"/>
    </row>
    <row r="379" spans="1:10" ht="30" customHeight="1" x14ac:dyDescent="0.25">
      <c r="A379" s="116">
        <f t="shared" si="5"/>
        <v>373</v>
      </c>
      <c r="B379" s="118" t="s">
        <v>1931</v>
      </c>
      <c r="C379" s="118" t="s">
        <v>137</v>
      </c>
      <c r="D379" s="118" t="s">
        <v>1932</v>
      </c>
      <c r="E379" s="118" t="s">
        <v>210</v>
      </c>
      <c r="F379" s="118" t="s">
        <v>211</v>
      </c>
      <c r="G379" s="118" t="s">
        <v>1</v>
      </c>
      <c r="H379" s="119" t="s">
        <v>5</v>
      </c>
      <c r="I379" s="345"/>
      <c r="J379" s="353"/>
    </row>
    <row r="380" spans="1:10" ht="30" customHeight="1" x14ac:dyDescent="0.25">
      <c r="A380" s="116">
        <f t="shared" si="5"/>
        <v>374</v>
      </c>
      <c r="B380" s="118" t="s">
        <v>1973</v>
      </c>
      <c r="C380" s="118" t="s">
        <v>137</v>
      </c>
      <c r="D380" s="118" t="s">
        <v>1932</v>
      </c>
      <c r="E380" s="118" t="s">
        <v>210</v>
      </c>
      <c r="F380" s="118" t="s">
        <v>211</v>
      </c>
      <c r="G380" s="118" t="s">
        <v>1</v>
      </c>
      <c r="H380" s="119" t="s">
        <v>5</v>
      </c>
      <c r="I380" s="345"/>
      <c r="J380" s="353"/>
    </row>
    <row r="381" spans="1:10" ht="30" customHeight="1" x14ac:dyDescent="0.25">
      <c r="A381" s="116">
        <f t="shared" si="5"/>
        <v>375</v>
      </c>
      <c r="B381" s="118" t="s">
        <v>770</v>
      </c>
      <c r="C381" s="118" t="s">
        <v>137</v>
      </c>
      <c r="D381" s="118" t="s">
        <v>138</v>
      </c>
      <c r="E381" s="118" t="s">
        <v>210</v>
      </c>
      <c r="F381" s="118" t="s">
        <v>211</v>
      </c>
      <c r="G381" s="118" t="s">
        <v>1</v>
      </c>
      <c r="H381" s="119" t="s">
        <v>5</v>
      </c>
      <c r="I381" s="345">
        <v>28</v>
      </c>
      <c r="J381" s="353" t="s">
        <v>1005</v>
      </c>
    </row>
    <row r="382" spans="1:10" ht="30" x14ac:dyDescent="0.25">
      <c r="A382" s="116">
        <f t="shared" si="5"/>
        <v>376</v>
      </c>
      <c r="B382" s="118" t="s">
        <v>2017</v>
      </c>
      <c r="C382" s="118" t="s">
        <v>137</v>
      </c>
      <c r="D382" s="118" t="s">
        <v>1932</v>
      </c>
      <c r="E382" s="118" t="s">
        <v>210</v>
      </c>
      <c r="F382" s="118" t="s">
        <v>211</v>
      </c>
      <c r="G382" s="118" t="s">
        <v>1</v>
      </c>
      <c r="H382" s="119" t="s">
        <v>5</v>
      </c>
      <c r="I382" s="345"/>
      <c r="J382" s="353"/>
    </row>
    <row r="383" spans="1:10" ht="30" x14ac:dyDescent="0.25">
      <c r="A383" s="116">
        <f t="shared" si="5"/>
        <v>377</v>
      </c>
      <c r="B383" s="118" t="s">
        <v>2031</v>
      </c>
      <c r="C383" s="118" t="s">
        <v>137</v>
      </c>
      <c r="D383" s="118" t="s">
        <v>138</v>
      </c>
      <c r="E383" s="118" t="s">
        <v>210</v>
      </c>
      <c r="F383" s="118" t="s">
        <v>211</v>
      </c>
      <c r="G383" s="118" t="s">
        <v>1</v>
      </c>
      <c r="H383" s="119" t="s">
        <v>5</v>
      </c>
      <c r="I383" s="345"/>
      <c r="J383" s="353"/>
    </row>
    <row r="384" spans="1:10" ht="30" x14ac:dyDescent="0.25">
      <c r="A384" s="116">
        <f t="shared" si="5"/>
        <v>378</v>
      </c>
      <c r="B384" s="118" t="s">
        <v>2074</v>
      </c>
      <c r="C384" s="118" t="s">
        <v>137</v>
      </c>
      <c r="D384" s="118" t="s">
        <v>1932</v>
      </c>
      <c r="E384" s="118" t="s">
        <v>210</v>
      </c>
      <c r="F384" s="118" t="s">
        <v>211</v>
      </c>
      <c r="G384" s="118" t="s">
        <v>1</v>
      </c>
      <c r="H384" s="119" t="s">
        <v>5</v>
      </c>
      <c r="I384" s="345"/>
      <c r="J384" s="353"/>
    </row>
    <row r="385" spans="1:10" ht="30" customHeight="1" x14ac:dyDescent="0.25">
      <c r="A385" s="116">
        <f t="shared" si="5"/>
        <v>379</v>
      </c>
      <c r="B385" s="118" t="s">
        <v>2081</v>
      </c>
      <c r="C385" s="118" t="s">
        <v>177</v>
      </c>
      <c r="D385" s="118" t="s">
        <v>180</v>
      </c>
      <c r="E385" s="118" t="s">
        <v>210</v>
      </c>
      <c r="F385" s="118" t="s">
        <v>211</v>
      </c>
      <c r="G385" s="118" t="s">
        <v>1</v>
      </c>
      <c r="H385" s="119" t="s">
        <v>5</v>
      </c>
      <c r="I385" s="345">
        <v>28</v>
      </c>
      <c r="J385" s="353" t="s">
        <v>1006</v>
      </c>
    </row>
    <row r="386" spans="1:10" ht="30" x14ac:dyDescent="0.25">
      <c r="A386" s="116">
        <f t="shared" si="5"/>
        <v>380</v>
      </c>
      <c r="B386" s="118" t="s">
        <v>773</v>
      </c>
      <c r="C386" s="118" t="s">
        <v>207</v>
      </c>
      <c r="D386" s="118" t="s">
        <v>774</v>
      </c>
      <c r="E386" s="118" t="s">
        <v>210</v>
      </c>
      <c r="F386" s="118" t="s">
        <v>211</v>
      </c>
      <c r="G386" s="118" t="s">
        <v>1</v>
      </c>
      <c r="H386" s="119" t="s">
        <v>5</v>
      </c>
      <c r="I386" s="345"/>
      <c r="J386" s="353"/>
    </row>
    <row r="387" spans="1:10" ht="45" x14ac:dyDescent="0.25">
      <c r="A387" s="116">
        <f t="shared" si="5"/>
        <v>381</v>
      </c>
      <c r="B387" s="118" t="s">
        <v>1882</v>
      </c>
      <c r="C387" s="118" t="s">
        <v>207</v>
      </c>
      <c r="D387" s="118" t="s">
        <v>1883</v>
      </c>
      <c r="E387" s="118" t="s">
        <v>210</v>
      </c>
      <c r="F387" s="118" t="s">
        <v>212</v>
      </c>
      <c r="G387" s="118" t="s">
        <v>1</v>
      </c>
      <c r="H387" s="119" t="s">
        <v>5</v>
      </c>
      <c r="I387" s="345"/>
      <c r="J387" s="353"/>
    </row>
    <row r="388" spans="1:10" ht="30" x14ac:dyDescent="0.25">
      <c r="A388" s="116">
        <f t="shared" si="5"/>
        <v>382</v>
      </c>
      <c r="B388" s="118" t="s">
        <v>772</v>
      </c>
      <c r="C388" s="118" t="s">
        <v>137</v>
      </c>
      <c r="D388" s="118" t="s">
        <v>138</v>
      </c>
      <c r="E388" s="118" t="s">
        <v>210</v>
      </c>
      <c r="F388" s="118" t="s">
        <v>212</v>
      </c>
      <c r="G388" s="118" t="s">
        <v>1</v>
      </c>
      <c r="H388" s="119" t="s">
        <v>5</v>
      </c>
      <c r="I388" s="345"/>
      <c r="J388" s="353"/>
    </row>
    <row r="389" spans="1:10" ht="60" x14ac:dyDescent="0.25">
      <c r="A389" s="116">
        <f t="shared" si="5"/>
        <v>383</v>
      </c>
      <c r="B389" s="118" t="s">
        <v>1933</v>
      </c>
      <c r="C389" s="118" t="s">
        <v>517</v>
      </c>
      <c r="D389" s="118" t="s">
        <v>1217</v>
      </c>
      <c r="E389" s="118" t="s">
        <v>210</v>
      </c>
      <c r="F389" s="118" t="s">
        <v>212</v>
      </c>
      <c r="G389" s="118" t="s">
        <v>1</v>
      </c>
      <c r="H389" s="119" t="s">
        <v>5</v>
      </c>
      <c r="I389" s="345">
        <v>28</v>
      </c>
      <c r="J389" s="353" t="s">
        <v>1007</v>
      </c>
    </row>
    <row r="390" spans="1:10" ht="30" x14ac:dyDescent="0.25">
      <c r="A390" s="116">
        <f t="shared" si="5"/>
        <v>384</v>
      </c>
      <c r="B390" s="118" t="s">
        <v>771</v>
      </c>
      <c r="C390" s="118" t="s">
        <v>137</v>
      </c>
      <c r="D390" s="118" t="s">
        <v>138</v>
      </c>
      <c r="E390" s="118" t="s">
        <v>210</v>
      </c>
      <c r="F390" s="118" t="s">
        <v>212</v>
      </c>
      <c r="G390" s="118" t="s">
        <v>1</v>
      </c>
      <c r="H390" s="119" t="s">
        <v>5</v>
      </c>
      <c r="I390" s="345"/>
      <c r="J390" s="353"/>
    </row>
    <row r="391" spans="1:10" ht="30" x14ac:dyDescent="0.25">
      <c r="A391" s="116">
        <f t="shared" si="5"/>
        <v>385</v>
      </c>
      <c r="B391" s="118" t="s">
        <v>2057</v>
      </c>
      <c r="C391" s="118" t="s">
        <v>177</v>
      </c>
      <c r="D391" s="118" t="s">
        <v>180</v>
      </c>
      <c r="E391" s="118" t="s">
        <v>210</v>
      </c>
      <c r="F391" s="118" t="s">
        <v>212</v>
      </c>
      <c r="G391" s="118" t="s">
        <v>1</v>
      </c>
      <c r="H391" s="119" t="s">
        <v>5</v>
      </c>
      <c r="I391" s="345"/>
      <c r="J391" s="353"/>
    </row>
    <row r="392" spans="1:10" ht="30" x14ac:dyDescent="0.25">
      <c r="A392" s="116">
        <f t="shared" ref="A392:A394" si="6">+A391+1</f>
        <v>386</v>
      </c>
      <c r="B392" s="133" t="s">
        <v>2083</v>
      </c>
      <c r="C392" s="133" t="s">
        <v>177</v>
      </c>
      <c r="D392" s="133" t="s">
        <v>180</v>
      </c>
      <c r="E392" s="133" t="s">
        <v>210</v>
      </c>
      <c r="F392" s="133" t="s">
        <v>212</v>
      </c>
      <c r="G392" s="133" t="s">
        <v>1</v>
      </c>
      <c r="H392" s="160" t="s">
        <v>5</v>
      </c>
      <c r="I392" s="345"/>
      <c r="J392" s="353"/>
    </row>
    <row r="393" spans="1:10" ht="30.75" customHeight="1" x14ac:dyDescent="0.25">
      <c r="A393" s="116">
        <f t="shared" si="6"/>
        <v>387</v>
      </c>
      <c r="B393" s="135" t="s">
        <v>2085</v>
      </c>
      <c r="C393" s="135" t="s">
        <v>177</v>
      </c>
      <c r="D393" s="135" t="s">
        <v>180</v>
      </c>
      <c r="E393" s="135" t="s">
        <v>210</v>
      </c>
      <c r="F393" s="135" t="s">
        <v>212</v>
      </c>
      <c r="G393" s="135" t="s">
        <v>1</v>
      </c>
      <c r="H393" s="161" t="s">
        <v>5</v>
      </c>
      <c r="I393" s="345">
        <v>28</v>
      </c>
      <c r="J393" s="353" t="s">
        <v>1008</v>
      </c>
    </row>
    <row r="394" spans="1:10" ht="30.75" customHeight="1" x14ac:dyDescent="0.25">
      <c r="A394" s="116">
        <f t="shared" si="6"/>
        <v>388</v>
      </c>
      <c r="B394" s="135" t="s">
        <v>2091</v>
      </c>
      <c r="C394" s="135" t="s">
        <v>207</v>
      </c>
      <c r="D394" s="135" t="s">
        <v>779</v>
      </c>
      <c r="E394" s="135" t="s">
        <v>210</v>
      </c>
      <c r="F394" s="135" t="s">
        <v>212</v>
      </c>
      <c r="G394" s="135" t="s">
        <v>1</v>
      </c>
      <c r="H394" s="161" t="s">
        <v>5</v>
      </c>
      <c r="I394" s="345"/>
      <c r="J394" s="353"/>
    </row>
  </sheetData>
  <sortState ref="A7:H388">
    <sortCondition ref="H7:H388"/>
    <sortCondition ref="F7:F388"/>
  </sortState>
  <mergeCells count="192">
    <mergeCell ref="I356:I359"/>
    <mergeCell ref="J356:J359"/>
    <mergeCell ref="J365:J368"/>
    <mergeCell ref="I365:I368"/>
    <mergeCell ref="I360:I364"/>
    <mergeCell ref="J360:J364"/>
    <mergeCell ref="I344:I347"/>
    <mergeCell ref="J344:J347"/>
    <mergeCell ref="I348:I351"/>
    <mergeCell ref="J348:J351"/>
    <mergeCell ref="I352:I355"/>
    <mergeCell ref="J352:J355"/>
    <mergeCell ref="I335:I339"/>
    <mergeCell ref="J335:J339"/>
    <mergeCell ref="I340:I343"/>
    <mergeCell ref="J340:J343"/>
    <mergeCell ref="I331:I334"/>
    <mergeCell ref="J331:J334"/>
    <mergeCell ref="I318:I321"/>
    <mergeCell ref="J318:J321"/>
    <mergeCell ref="I322:I326"/>
    <mergeCell ref="J322:J326"/>
    <mergeCell ref="I327:I330"/>
    <mergeCell ref="J327:J330"/>
    <mergeCell ref="I309:I313"/>
    <mergeCell ref="J309:J313"/>
    <mergeCell ref="I314:I317"/>
    <mergeCell ref="J314:J317"/>
    <mergeCell ref="I292:I295"/>
    <mergeCell ref="J292:J295"/>
    <mergeCell ref="I296:I300"/>
    <mergeCell ref="J296:J300"/>
    <mergeCell ref="I301:I304"/>
    <mergeCell ref="J301:J304"/>
    <mergeCell ref="I277:I280"/>
    <mergeCell ref="J277:J280"/>
    <mergeCell ref="I281:I284"/>
    <mergeCell ref="J281:J284"/>
    <mergeCell ref="I285:I288"/>
    <mergeCell ref="J285:J288"/>
    <mergeCell ref="I289:I291"/>
    <mergeCell ref="J289:J291"/>
    <mergeCell ref="I305:I308"/>
    <mergeCell ref="J305:J308"/>
    <mergeCell ref="I264:I267"/>
    <mergeCell ref="J264:J267"/>
    <mergeCell ref="I268:I271"/>
    <mergeCell ref="J268:J271"/>
    <mergeCell ref="I252:I255"/>
    <mergeCell ref="J252:J255"/>
    <mergeCell ref="I256:I259"/>
    <mergeCell ref="J256:J259"/>
    <mergeCell ref="I260:I263"/>
    <mergeCell ref="J260:J263"/>
    <mergeCell ref="I240:I243"/>
    <mergeCell ref="J240:J243"/>
    <mergeCell ref="I244:I247"/>
    <mergeCell ref="J244:J247"/>
    <mergeCell ref="I248:I251"/>
    <mergeCell ref="J248:J251"/>
    <mergeCell ref="I228:I231"/>
    <mergeCell ref="J228:J231"/>
    <mergeCell ref="I232:I235"/>
    <mergeCell ref="J232:J235"/>
    <mergeCell ref="I236:I239"/>
    <mergeCell ref="J236:J239"/>
    <mergeCell ref="I220:I223"/>
    <mergeCell ref="J220:J223"/>
    <mergeCell ref="I224:I227"/>
    <mergeCell ref="J224:J227"/>
    <mergeCell ref="I208:I211"/>
    <mergeCell ref="J208:J211"/>
    <mergeCell ref="I212:I215"/>
    <mergeCell ref="J212:J215"/>
    <mergeCell ref="I216:I219"/>
    <mergeCell ref="J216:J219"/>
    <mergeCell ref="I196:I199"/>
    <mergeCell ref="J196:J199"/>
    <mergeCell ref="I200:I203"/>
    <mergeCell ref="J200:J203"/>
    <mergeCell ref="I204:I207"/>
    <mergeCell ref="J204:J207"/>
    <mergeCell ref="I184:I187"/>
    <mergeCell ref="J184:J187"/>
    <mergeCell ref="I188:I191"/>
    <mergeCell ref="J188:J191"/>
    <mergeCell ref="I192:I195"/>
    <mergeCell ref="J192:J195"/>
    <mergeCell ref="I147:I151"/>
    <mergeCell ref="J147:J151"/>
    <mergeCell ref="I172:I175"/>
    <mergeCell ref="J172:J175"/>
    <mergeCell ref="I176:I179"/>
    <mergeCell ref="J176:J179"/>
    <mergeCell ref="I180:I183"/>
    <mergeCell ref="J180:J183"/>
    <mergeCell ref="I160:I163"/>
    <mergeCell ref="J160:J163"/>
    <mergeCell ref="I164:I167"/>
    <mergeCell ref="J164:J167"/>
    <mergeCell ref="I168:I171"/>
    <mergeCell ref="J168:J171"/>
    <mergeCell ref="B1:J1"/>
    <mergeCell ref="B2:J2"/>
    <mergeCell ref="B3:J3"/>
    <mergeCell ref="B4:J4"/>
    <mergeCell ref="I47:I51"/>
    <mergeCell ref="J47:J51"/>
    <mergeCell ref="I7:I10"/>
    <mergeCell ref="J7:J10"/>
    <mergeCell ref="I11:I14"/>
    <mergeCell ref="J11:J14"/>
    <mergeCell ref="I15:I18"/>
    <mergeCell ref="J15:J18"/>
    <mergeCell ref="I19:I22"/>
    <mergeCell ref="J19:J22"/>
    <mergeCell ref="I23:I26"/>
    <mergeCell ref="J23:J26"/>
    <mergeCell ref="I52:I55"/>
    <mergeCell ref="J52:J55"/>
    <mergeCell ref="I56:I59"/>
    <mergeCell ref="J56:J59"/>
    <mergeCell ref="I27:I30"/>
    <mergeCell ref="J27:J30"/>
    <mergeCell ref="I31:I34"/>
    <mergeCell ref="J31:J34"/>
    <mergeCell ref="I35:I38"/>
    <mergeCell ref="J35:J38"/>
    <mergeCell ref="I39:I42"/>
    <mergeCell ref="J39:J42"/>
    <mergeCell ref="I43:I46"/>
    <mergeCell ref="J43:J46"/>
    <mergeCell ref="I60:I63"/>
    <mergeCell ref="J60:J63"/>
    <mergeCell ref="I64:I67"/>
    <mergeCell ref="J64:J67"/>
    <mergeCell ref="I68:I71"/>
    <mergeCell ref="J68:J71"/>
    <mergeCell ref="I106:I109"/>
    <mergeCell ref="J106:J109"/>
    <mergeCell ref="I110:I113"/>
    <mergeCell ref="J110:J113"/>
    <mergeCell ref="I97:I100"/>
    <mergeCell ref="J97:J100"/>
    <mergeCell ref="I373:I376"/>
    <mergeCell ref="J369:J372"/>
    <mergeCell ref="J373:J376"/>
    <mergeCell ref="I377:I380"/>
    <mergeCell ref="I381:I384"/>
    <mergeCell ref="I385:I388"/>
    <mergeCell ref="I389:I392"/>
    <mergeCell ref="I72:I75"/>
    <mergeCell ref="J72:J75"/>
    <mergeCell ref="I114:I117"/>
    <mergeCell ref="J114:J117"/>
    <mergeCell ref="J127:J130"/>
    <mergeCell ref="I131:I134"/>
    <mergeCell ref="J131:J134"/>
    <mergeCell ref="I135:I138"/>
    <mergeCell ref="J135:J138"/>
    <mergeCell ref="I152:I155"/>
    <mergeCell ref="J152:J155"/>
    <mergeCell ref="I156:I159"/>
    <mergeCell ref="J156:J159"/>
    <mergeCell ref="I139:I142"/>
    <mergeCell ref="J139:J142"/>
    <mergeCell ref="I143:I146"/>
    <mergeCell ref="J143:J146"/>
    <mergeCell ref="I80:I83"/>
    <mergeCell ref="J80:J83"/>
    <mergeCell ref="I76:I79"/>
    <mergeCell ref="I272:I276"/>
    <mergeCell ref="J272:J276"/>
    <mergeCell ref="I393:I394"/>
    <mergeCell ref="J377:J380"/>
    <mergeCell ref="J381:J384"/>
    <mergeCell ref="J385:J388"/>
    <mergeCell ref="J389:J392"/>
    <mergeCell ref="J393:J394"/>
    <mergeCell ref="I84:I87"/>
    <mergeCell ref="J84:J87"/>
    <mergeCell ref="I88:I91"/>
    <mergeCell ref="J88:J91"/>
    <mergeCell ref="I92:I95"/>
    <mergeCell ref="J92:J95"/>
    <mergeCell ref="I101:I104"/>
    <mergeCell ref="J101:J104"/>
    <mergeCell ref="I118:I121"/>
    <mergeCell ref="J118:J121"/>
    <mergeCell ref="I122:I126"/>
    <mergeCell ref="I127:I130"/>
    <mergeCell ref="I369:I372"/>
  </mergeCells>
  <pageMargins left="0.23622047244094491" right="0.23622047244094491" top="0.74803149606299213" bottom="0.74803149606299213" header="0.31496062992125984" footer="0.31496062992125984"/>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I16" sqref="I16"/>
    </sheetView>
  </sheetViews>
  <sheetFormatPr baseColWidth="10" defaultRowHeight="15" x14ac:dyDescent="0.25"/>
  <cols>
    <col min="1" max="1" width="5.85546875" customWidth="1"/>
    <col min="2" max="2" width="45.42578125" customWidth="1"/>
    <col min="3" max="3" width="29.42578125" customWidth="1"/>
    <col min="4" max="4" width="18.28515625" customWidth="1"/>
    <col min="5" max="5" width="12.42578125" customWidth="1"/>
    <col min="6" max="6" width="12.85546875" customWidth="1"/>
    <col min="7" max="7" width="13.42578125" customWidth="1"/>
    <col min="8" max="8" width="14.28515625" customWidth="1"/>
    <col min="10" max="10" width="14.28515625" customWidth="1"/>
    <col min="11" max="11" width="19.42578125" customWidth="1"/>
  </cols>
  <sheetData>
    <row r="1" spans="1:11" ht="18.75" x14ac:dyDescent="0.25">
      <c r="A1" s="14"/>
      <c r="B1" s="377" t="s">
        <v>8</v>
      </c>
      <c r="C1" s="377"/>
      <c r="D1" s="377"/>
      <c r="E1" s="377"/>
      <c r="F1" s="377"/>
      <c r="G1" s="377"/>
      <c r="H1" s="377"/>
      <c r="I1" s="377"/>
      <c r="J1" s="377"/>
      <c r="K1" s="37"/>
    </row>
    <row r="2" spans="1:11" ht="18.75" x14ac:dyDescent="0.25">
      <c r="A2" s="14"/>
      <c r="B2" s="377" t="s">
        <v>9</v>
      </c>
      <c r="C2" s="377"/>
      <c r="D2" s="377"/>
      <c r="E2" s="377"/>
      <c r="F2" s="377"/>
      <c r="G2" s="377"/>
      <c r="H2" s="377"/>
      <c r="I2" s="377"/>
      <c r="J2" s="377"/>
      <c r="K2" s="37"/>
    </row>
    <row r="3" spans="1:11" ht="18.75" x14ac:dyDescent="0.25">
      <c r="A3" s="14"/>
      <c r="B3" s="377" t="s">
        <v>351</v>
      </c>
      <c r="C3" s="377"/>
      <c r="D3" s="377"/>
      <c r="E3" s="377"/>
      <c r="F3" s="377"/>
      <c r="G3" s="377"/>
      <c r="H3" s="377"/>
      <c r="I3" s="377"/>
      <c r="J3" s="377"/>
      <c r="K3" s="37"/>
    </row>
    <row r="4" spans="1:11" ht="26.25" x14ac:dyDescent="0.25">
      <c r="A4" s="14"/>
      <c r="B4" s="385" t="s">
        <v>15</v>
      </c>
      <c r="C4" s="386"/>
      <c r="D4" s="386"/>
      <c r="E4" s="386"/>
      <c r="F4" s="386"/>
      <c r="G4" s="386"/>
      <c r="H4" s="386"/>
      <c r="I4" s="386"/>
      <c r="J4" s="386"/>
      <c r="K4" s="37"/>
    </row>
    <row r="5" spans="1:11" ht="36.75" thickBot="1" x14ac:dyDescent="0.3">
      <c r="A5" s="14"/>
      <c r="B5" s="37"/>
      <c r="C5" s="37"/>
      <c r="D5" s="37"/>
      <c r="E5" s="37"/>
      <c r="F5" s="37"/>
      <c r="G5" s="37"/>
      <c r="H5" s="37"/>
      <c r="I5" s="78"/>
      <c r="J5" s="166" t="s">
        <v>2163</v>
      </c>
    </row>
    <row r="6" spans="1:11" ht="30.75" thickBot="1" x14ac:dyDescent="0.3">
      <c r="A6" s="66" t="s">
        <v>209</v>
      </c>
      <c r="B6" s="66" t="s">
        <v>16</v>
      </c>
      <c r="C6" s="66" t="s">
        <v>17</v>
      </c>
      <c r="D6" s="66" t="s">
        <v>18</v>
      </c>
      <c r="E6" s="66" t="s">
        <v>19</v>
      </c>
      <c r="F6" s="66" t="s">
        <v>20</v>
      </c>
      <c r="G6" s="66" t="s">
        <v>21</v>
      </c>
      <c r="H6" s="80" t="s">
        <v>22</v>
      </c>
      <c r="I6" s="81" t="s">
        <v>47</v>
      </c>
      <c r="J6" s="82" t="s">
        <v>48</v>
      </c>
      <c r="K6" s="80" t="s">
        <v>14</v>
      </c>
    </row>
    <row r="7" spans="1:11" ht="51" customHeight="1" x14ac:dyDescent="0.25">
      <c r="A7" s="102">
        <v>1</v>
      </c>
      <c r="B7" s="103" t="s">
        <v>964</v>
      </c>
      <c r="C7" s="103" t="s">
        <v>182</v>
      </c>
      <c r="D7" s="103" t="s">
        <v>965</v>
      </c>
      <c r="E7" s="103" t="s">
        <v>210</v>
      </c>
      <c r="F7" s="103" t="s">
        <v>212</v>
      </c>
      <c r="G7" s="103" t="s">
        <v>76</v>
      </c>
      <c r="H7" s="105" t="s">
        <v>76</v>
      </c>
      <c r="I7" s="384">
        <v>26</v>
      </c>
      <c r="J7" s="320" t="s">
        <v>994</v>
      </c>
    </row>
    <row r="8" spans="1:11" ht="45.75" customHeight="1" x14ac:dyDescent="0.25">
      <c r="A8" s="102">
        <v>2</v>
      </c>
      <c r="B8" s="103" t="s">
        <v>966</v>
      </c>
      <c r="C8" s="103" t="s">
        <v>182</v>
      </c>
      <c r="D8" s="103" t="s">
        <v>965</v>
      </c>
      <c r="E8" s="103" t="s">
        <v>210</v>
      </c>
      <c r="F8" s="103" t="s">
        <v>212</v>
      </c>
      <c r="G8" s="103" t="s">
        <v>76</v>
      </c>
      <c r="H8" s="105" t="s">
        <v>76</v>
      </c>
      <c r="I8" s="384"/>
      <c r="J8" s="320"/>
    </row>
    <row r="9" spans="1:11" ht="39" x14ac:dyDescent="0.25">
      <c r="A9" s="102">
        <v>3</v>
      </c>
      <c r="B9" s="103" t="s">
        <v>970</v>
      </c>
      <c r="C9" s="103" t="s">
        <v>182</v>
      </c>
      <c r="D9" s="103" t="s">
        <v>965</v>
      </c>
      <c r="E9" s="103" t="s">
        <v>210</v>
      </c>
      <c r="F9" s="103" t="s">
        <v>212</v>
      </c>
      <c r="G9" s="103" t="s">
        <v>76</v>
      </c>
      <c r="H9" s="105" t="s">
        <v>76</v>
      </c>
      <c r="I9" s="384"/>
      <c r="J9" s="320"/>
    </row>
    <row r="10" spans="1:11" ht="39" x14ac:dyDescent="0.25">
      <c r="A10" s="102">
        <v>4</v>
      </c>
      <c r="B10" s="103" t="s">
        <v>967</v>
      </c>
      <c r="C10" s="103" t="s">
        <v>182</v>
      </c>
      <c r="D10" s="103" t="s">
        <v>965</v>
      </c>
      <c r="E10" s="103" t="s">
        <v>210</v>
      </c>
      <c r="F10" s="103" t="s">
        <v>212</v>
      </c>
      <c r="G10" s="103" t="s">
        <v>76</v>
      </c>
      <c r="H10" s="105" t="s">
        <v>76</v>
      </c>
      <c r="I10" s="384">
        <v>26</v>
      </c>
      <c r="J10" s="320" t="s">
        <v>990</v>
      </c>
    </row>
    <row r="11" spans="1:11" ht="27.95" customHeight="1" x14ac:dyDescent="0.25">
      <c r="A11" s="102">
        <v>5</v>
      </c>
      <c r="B11" s="103" t="s">
        <v>968</v>
      </c>
      <c r="C11" s="103" t="s">
        <v>407</v>
      </c>
      <c r="D11" s="103" t="s">
        <v>557</v>
      </c>
      <c r="E11" s="103" t="s">
        <v>210</v>
      </c>
      <c r="F11" s="103" t="s">
        <v>211</v>
      </c>
      <c r="G11" s="103" t="s">
        <v>76</v>
      </c>
      <c r="H11" s="105" t="s">
        <v>76</v>
      </c>
      <c r="I11" s="384"/>
      <c r="J11" s="320"/>
    </row>
    <row r="12" spans="1:11" ht="39" x14ac:dyDescent="0.25">
      <c r="A12" s="102">
        <v>6</v>
      </c>
      <c r="B12" s="103" t="s">
        <v>969</v>
      </c>
      <c r="C12" s="103" t="s">
        <v>182</v>
      </c>
      <c r="D12" s="103" t="s">
        <v>965</v>
      </c>
      <c r="E12" s="103" t="s">
        <v>210</v>
      </c>
      <c r="F12" s="103" t="s">
        <v>212</v>
      </c>
      <c r="G12" s="103" t="s">
        <v>76</v>
      </c>
      <c r="H12" s="105" t="s">
        <v>76</v>
      </c>
      <c r="I12" s="384"/>
      <c r="J12" s="320"/>
    </row>
  </sheetData>
  <mergeCells count="8">
    <mergeCell ref="I10:I12"/>
    <mergeCell ref="J7:J9"/>
    <mergeCell ref="J10:J12"/>
    <mergeCell ref="B1:J1"/>
    <mergeCell ref="B2:J2"/>
    <mergeCell ref="B3:J3"/>
    <mergeCell ref="I7:I9"/>
    <mergeCell ref="B4:J4"/>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239"/>
  <sheetViews>
    <sheetView zoomScale="75" zoomScaleNormal="75" zoomScalePageLayoutView="75" workbookViewId="0">
      <selection activeCell="B8" sqref="B8"/>
    </sheetView>
  </sheetViews>
  <sheetFormatPr baseColWidth="10" defaultColWidth="10.85546875" defaultRowHeight="15" x14ac:dyDescent="0.25"/>
  <cols>
    <col min="1" max="1" width="10.85546875" style="14"/>
    <col min="2" max="2" width="62.7109375" style="14" customWidth="1"/>
    <col min="3" max="3" width="46.42578125" style="14" customWidth="1"/>
    <col min="4" max="4" width="25.42578125" style="14" customWidth="1"/>
    <col min="5" max="5" width="30" style="14" hidden="1" customWidth="1"/>
    <col min="6" max="6" width="22.42578125" style="14" customWidth="1"/>
    <col min="7" max="7" width="27.140625" style="14" customWidth="1"/>
    <col min="8" max="8" width="17.140625" style="9" customWidth="1"/>
    <col min="9" max="9" width="31.140625" style="14" customWidth="1"/>
    <col min="10" max="16384" width="10.85546875" style="14"/>
  </cols>
  <sheetData>
    <row r="1" spans="1:19" ht="18.75" x14ac:dyDescent="0.3">
      <c r="A1" s="305" t="s">
        <v>8</v>
      </c>
      <c r="B1" s="305"/>
      <c r="C1" s="305"/>
      <c r="D1" s="305"/>
      <c r="E1" s="305"/>
      <c r="F1" s="305"/>
      <c r="G1" s="305"/>
      <c r="H1" s="305"/>
      <c r="I1" s="305"/>
    </row>
    <row r="2" spans="1:19" ht="18.75" x14ac:dyDescent="0.3">
      <c r="A2" s="305" t="s">
        <v>9</v>
      </c>
      <c r="B2" s="305"/>
      <c r="C2" s="305"/>
      <c r="D2" s="305"/>
      <c r="E2" s="305"/>
      <c r="F2" s="305"/>
      <c r="G2" s="305"/>
      <c r="H2" s="305"/>
      <c r="I2" s="305"/>
    </row>
    <row r="3" spans="1:19" ht="18.75" x14ac:dyDescent="0.3">
      <c r="A3" s="305" t="s">
        <v>351</v>
      </c>
      <c r="B3" s="305"/>
      <c r="C3" s="305"/>
      <c r="D3" s="305"/>
      <c r="E3" s="305"/>
      <c r="F3" s="305"/>
      <c r="G3" s="305"/>
      <c r="H3" s="305"/>
      <c r="I3" s="305"/>
    </row>
    <row r="4" spans="1:19" ht="33.75" x14ac:dyDescent="0.5">
      <c r="A4" s="306" t="s">
        <v>23</v>
      </c>
      <c r="B4" s="306"/>
      <c r="C4" s="306"/>
      <c r="D4" s="306"/>
      <c r="E4" s="306"/>
      <c r="F4" s="306"/>
      <c r="G4" s="306"/>
      <c r="H4" s="306"/>
      <c r="I4" s="306"/>
    </row>
    <row r="5" spans="1:19" ht="31.5" x14ac:dyDescent="0.5">
      <c r="A5" s="6"/>
      <c r="B5" s="6"/>
      <c r="C5" s="6"/>
      <c r="D5" s="6"/>
      <c r="E5" s="6"/>
      <c r="F5" s="6"/>
      <c r="G5" s="6"/>
      <c r="H5" s="5"/>
      <c r="I5" s="100" t="s">
        <v>347</v>
      </c>
    </row>
    <row r="6" spans="1:19" x14ac:dyDescent="0.25">
      <c r="A6" s="6"/>
      <c r="B6" s="6"/>
      <c r="C6" s="6"/>
      <c r="D6" s="6"/>
      <c r="E6" s="6"/>
      <c r="F6" s="6"/>
      <c r="G6" s="6"/>
      <c r="H6" s="5"/>
      <c r="I6" s="6"/>
    </row>
    <row r="7" spans="1:19" ht="39.75" customHeight="1" x14ac:dyDescent="0.25">
      <c r="A7" s="42" t="s">
        <v>7</v>
      </c>
      <c r="B7" s="58" t="s">
        <v>16</v>
      </c>
      <c r="C7" s="58" t="s">
        <v>17</v>
      </c>
      <c r="D7" s="58" t="s">
        <v>18</v>
      </c>
      <c r="E7" s="58" t="s">
        <v>19</v>
      </c>
      <c r="F7" s="58" t="s">
        <v>21</v>
      </c>
      <c r="G7" s="59" t="s">
        <v>22</v>
      </c>
      <c r="H7" s="43" t="s">
        <v>13</v>
      </c>
      <c r="I7" s="16" t="s">
        <v>14</v>
      </c>
    </row>
    <row r="8" spans="1:19" s="41" customFormat="1" ht="48" customHeight="1" x14ac:dyDescent="0.25">
      <c r="A8" s="116">
        <v>1</v>
      </c>
      <c r="B8" s="120" t="s">
        <v>353</v>
      </c>
      <c r="C8" s="118" t="s">
        <v>115</v>
      </c>
      <c r="D8" s="118" t="s">
        <v>1010</v>
      </c>
      <c r="E8" s="118" t="s">
        <v>1</v>
      </c>
      <c r="F8" s="118" t="s">
        <v>1</v>
      </c>
      <c r="G8" s="118" t="s">
        <v>116</v>
      </c>
      <c r="H8" s="307" t="s">
        <v>400</v>
      </c>
      <c r="O8" s="14"/>
      <c r="P8" s="14"/>
      <c r="Q8" s="14"/>
      <c r="R8" s="14"/>
      <c r="S8" s="14"/>
    </row>
    <row r="9" spans="1:19" s="41" customFormat="1" ht="48" customHeight="1" x14ac:dyDescent="0.25">
      <c r="A9" s="116">
        <v>2</v>
      </c>
      <c r="B9" s="118" t="s">
        <v>1011</v>
      </c>
      <c r="C9" s="118" t="s">
        <v>117</v>
      </c>
      <c r="D9" s="118" t="s">
        <v>1011</v>
      </c>
      <c r="E9" s="118" t="s">
        <v>1</v>
      </c>
      <c r="F9" s="118" t="s">
        <v>1</v>
      </c>
      <c r="G9" s="118" t="s">
        <v>116</v>
      </c>
      <c r="H9" s="307"/>
      <c r="O9" s="14"/>
      <c r="P9" s="14"/>
      <c r="Q9" s="14"/>
      <c r="R9" s="14"/>
      <c r="S9" s="14"/>
    </row>
    <row r="10" spans="1:19" s="41" customFormat="1" ht="48" customHeight="1" x14ac:dyDescent="0.25">
      <c r="A10" s="116">
        <v>3</v>
      </c>
      <c r="B10" s="118" t="s">
        <v>1014</v>
      </c>
      <c r="C10" s="118" t="s">
        <v>117</v>
      </c>
      <c r="D10" s="118" t="s">
        <v>354</v>
      </c>
      <c r="E10" s="118" t="s">
        <v>1</v>
      </c>
      <c r="F10" s="118" t="s">
        <v>1</v>
      </c>
      <c r="G10" s="118" t="s">
        <v>116</v>
      </c>
      <c r="H10" s="307"/>
      <c r="O10" s="14"/>
      <c r="P10" s="14"/>
      <c r="Q10" s="14"/>
      <c r="R10" s="14"/>
      <c r="S10" s="14"/>
    </row>
    <row r="11" spans="1:19" s="41" customFormat="1" ht="48" customHeight="1" x14ac:dyDescent="0.25">
      <c r="A11" s="116">
        <v>4</v>
      </c>
      <c r="B11" s="118" t="s">
        <v>1015</v>
      </c>
      <c r="C11" s="118" t="s">
        <v>117</v>
      </c>
      <c r="D11" s="118" t="s">
        <v>355</v>
      </c>
      <c r="E11" s="118" t="s">
        <v>1</v>
      </c>
      <c r="F11" s="118" t="s">
        <v>1</v>
      </c>
      <c r="G11" s="118" t="s">
        <v>116</v>
      </c>
      <c r="H11" s="307"/>
    </row>
    <row r="12" spans="1:19" ht="45" x14ac:dyDescent="0.25">
      <c r="A12" s="116">
        <v>5</v>
      </c>
      <c r="B12" s="118" t="s">
        <v>1016</v>
      </c>
      <c r="C12" s="118" t="s">
        <v>117</v>
      </c>
      <c r="D12" s="118" t="s">
        <v>1017</v>
      </c>
      <c r="E12" s="118" t="s">
        <v>1</v>
      </c>
      <c r="F12" s="118" t="s">
        <v>1</v>
      </c>
      <c r="G12" s="118" t="s">
        <v>116</v>
      </c>
      <c r="H12" s="307"/>
      <c r="J12"/>
      <c r="K12"/>
      <c r="L12"/>
      <c r="M12"/>
      <c r="N12"/>
    </row>
    <row r="13" spans="1:19" ht="30" x14ac:dyDescent="0.25">
      <c r="A13" s="116">
        <v>6</v>
      </c>
      <c r="B13" s="118" t="s">
        <v>356</v>
      </c>
      <c r="C13" s="118" t="s">
        <v>118</v>
      </c>
      <c r="D13" s="118" t="s">
        <v>119</v>
      </c>
      <c r="E13" s="118" t="s">
        <v>151</v>
      </c>
      <c r="F13" s="118" t="s">
        <v>151</v>
      </c>
      <c r="G13" s="118" t="s">
        <v>271</v>
      </c>
      <c r="H13" s="307"/>
    </row>
    <row r="14" spans="1:19" ht="30" x14ac:dyDescent="0.25">
      <c r="A14" s="116">
        <v>7</v>
      </c>
      <c r="B14" s="118" t="s">
        <v>357</v>
      </c>
      <c r="C14" s="118" t="s">
        <v>118</v>
      </c>
      <c r="D14" s="118" t="s">
        <v>1019</v>
      </c>
      <c r="E14" s="118" t="s">
        <v>151</v>
      </c>
      <c r="F14" s="118" t="s">
        <v>151</v>
      </c>
      <c r="G14" s="118" t="s">
        <v>271</v>
      </c>
      <c r="H14" s="307"/>
      <c r="J14"/>
      <c r="K14"/>
      <c r="L14"/>
      <c r="M14"/>
      <c r="N14"/>
    </row>
    <row r="15" spans="1:19" ht="45" x14ac:dyDescent="0.25">
      <c r="A15" s="116">
        <v>8</v>
      </c>
      <c r="B15" s="118" t="s">
        <v>1020</v>
      </c>
      <c r="C15" s="118" t="s">
        <v>208</v>
      </c>
      <c r="D15" s="118" t="s">
        <v>358</v>
      </c>
      <c r="E15" s="118" t="s">
        <v>75</v>
      </c>
      <c r="F15" s="118" t="s">
        <v>75</v>
      </c>
      <c r="G15" s="118" t="s">
        <v>194</v>
      </c>
      <c r="H15" s="307"/>
      <c r="J15"/>
      <c r="K15"/>
      <c r="L15"/>
      <c r="M15"/>
      <c r="N15"/>
    </row>
    <row r="16" spans="1:19" ht="30" x14ac:dyDescent="0.25">
      <c r="A16" s="116">
        <v>9</v>
      </c>
      <c r="B16" s="118" t="s">
        <v>1012</v>
      </c>
      <c r="C16" s="118" t="s">
        <v>130</v>
      </c>
      <c r="D16" s="118" t="s">
        <v>1013</v>
      </c>
      <c r="E16" s="118" t="s">
        <v>171</v>
      </c>
      <c r="F16" s="118" t="s">
        <v>171</v>
      </c>
      <c r="G16" s="118" t="s">
        <v>172</v>
      </c>
      <c r="H16" s="307"/>
      <c r="J16"/>
      <c r="K16"/>
      <c r="L16"/>
      <c r="M16"/>
      <c r="N16"/>
    </row>
    <row r="17" spans="1:14" ht="30" x14ac:dyDescent="0.25">
      <c r="A17" s="116">
        <v>10</v>
      </c>
      <c r="B17" s="118" t="s">
        <v>1018</v>
      </c>
      <c r="C17" s="118" t="s">
        <v>118</v>
      </c>
      <c r="D17" s="118" t="s">
        <v>119</v>
      </c>
      <c r="E17" s="118" t="s">
        <v>74</v>
      </c>
      <c r="F17" s="118" t="s">
        <v>74</v>
      </c>
      <c r="G17" s="118" t="s">
        <v>174</v>
      </c>
      <c r="H17" s="307"/>
      <c r="J17"/>
      <c r="K17"/>
      <c r="L17"/>
      <c r="M17"/>
      <c r="N17"/>
    </row>
    <row r="18" spans="1:14" x14ac:dyDescent="0.25">
      <c r="A18"/>
      <c r="B18"/>
      <c r="C18"/>
      <c r="D18"/>
      <c r="E18"/>
      <c r="F18"/>
      <c r="G18"/>
      <c r="H18"/>
      <c r="I18"/>
      <c r="J18"/>
      <c r="K18"/>
      <c r="L18"/>
      <c r="M18"/>
      <c r="N18"/>
    </row>
    <row r="19" spans="1:14" x14ac:dyDescent="0.25">
      <c r="H19" s="14"/>
    </row>
    <row r="20" spans="1:14" x14ac:dyDescent="0.25">
      <c r="H20" s="14"/>
    </row>
    <row r="21" spans="1:14" x14ac:dyDescent="0.25">
      <c r="H21" s="14"/>
    </row>
    <row r="22" spans="1:14" x14ac:dyDescent="0.25">
      <c r="H22" s="14"/>
    </row>
    <row r="23" spans="1:14" x14ac:dyDescent="0.25">
      <c r="H23" s="14"/>
    </row>
    <row r="24" spans="1:14" x14ac:dyDescent="0.25">
      <c r="H24" s="14"/>
    </row>
    <row r="25" spans="1:14" x14ac:dyDescent="0.25">
      <c r="H25" s="14"/>
    </row>
    <row r="26" spans="1:14" x14ac:dyDescent="0.25">
      <c r="H26" s="14"/>
    </row>
    <row r="27" spans="1:14" x14ac:dyDescent="0.25">
      <c r="H27" s="14"/>
    </row>
    <row r="28" spans="1:14" x14ac:dyDescent="0.25">
      <c r="H28" s="14"/>
    </row>
    <row r="29" spans="1:14" x14ac:dyDescent="0.25">
      <c r="H29" s="14"/>
    </row>
    <row r="30" spans="1:14" x14ac:dyDescent="0.25">
      <c r="H30" s="14"/>
    </row>
    <row r="31" spans="1:14" x14ac:dyDescent="0.25">
      <c r="H31" s="14"/>
    </row>
    <row r="32" spans="1:14" x14ac:dyDescent="0.25">
      <c r="H32" s="14"/>
    </row>
    <row r="33" spans="8:8" x14ac:dyDescent="0.25">
      <c r="H33" s="14"/>
    </row>
    <row r="34" spans="8:8" x14ac:dyDescent="0.25">
      <c r="H34" s="14"/>
    </row>
    <row r="35" spans="8:8" x14ac:dyDescent="0.25">
      <c r="H35" s="14"/>
    </row>
    <row r="36" spans="8:8" x14ac:dyDescent="0.25">
      <c r="H36" s="14"/>
    </row>
    <row r="37" spans="8:8" x14ac:dyDescent="0.25">
      <c r="H37" s="14"/>
    </row>
    <row r="38" spans="8:8" x14ac:dyDescent="0.25">
      <c r="H38" s="14"/>
    </row>
    <row r="39" spans="8:8" x14ac:dyDescent="0.25">
      <c r="H39" s="14"/>
    </row>
    <row r="40" spans="8:8" x14ac:dyDescent="0.25">
      <c r="H40" s="14"/>
    </row>
    <row r="41" spans="8:8" x14ac:dyDescent="0.25">
      <c r="H41" s="14"/>
    </row>
    <row r="42" spans="8:8" x14ac:dyDescent="0.25">
      <c r="H42" s="14"/>
    </row>
    <row r="43" spans="8:8" x14ac:dyDescent="0.25">
      <c r="H43" s="14"/>
    </row>
    <row r="44" spans="8:8" x14ac:dyDescent="0.25">
      <c r="H44" s="14"/>
    </row>
    <row r="45" spans="8:8" x14ac:dyDescent="0.25">
      <c r="H45" s="14"/>
    </row>
    <row r="46" spans="8:8" x14ac:dyDescent="0.25">
      <c r="H46" s="14"/>
    </row>
    <row r="47" spans="8:8" x14ac:dyDescent="0.25">
      <c r="H47" s="14"/>
    </row>
    <row r="48" spans="8:8" x14ac:dyDescent="0.25">
      <c r="H48" s="14"/>
    </row>
    <row r="49" spans="8:8" x14ac:dyDescent="0.25">
      <c r="H49" s="14"/>
    </row>
    <row r="50" spans="8:8" x14ac:dyDescent="0.25">
      <c r="H50" s="14"/>
    </row>
    <row r="51" spans="8:8" x14ac:dyDescent="0.25">
      <c r="H51" s="14"/>
    </row>
    <row r="52" spans="8:8" x14ac:dyDescent="0.25">
      <c r="H52" s="14"/>
    </row>
    <row r="53" spans="8:8" x14ac:dyDescent="0.25">
      <c r="H53" s="14"/>
    </row>
    <row r="54" spans="8:8" x14ac:dyDescent="0.25">
      <c r="H54" s="14"/>
    </row>
    <row r="55" spans="8:8" ht="58.5" customHeight="1" x14ac:dyDescent="0.25">
      <c r="H55" s="14"/>
    </row>
    <row r="56" spans="8:8" x14ac:dyDescent="0.25">
      <c r="H56" s="14"/>
    </row>
    <row r="57" spans="8:8" x14ac:dyDescent="0.25">
      <c r="H57" s="14"/>
    </row>
    <row r="58" spans="8:8" x14ac:dyDescent="0.25">
      <c r="H58" s="14"/>
    </row>
    <row r="59" spans="8:8" x14ac:dyDescent="0.25">
      <c r="H59" s="14"/>
    </row>
    <row r="60" spans="8:8" x14ac:dyDescent="0.25">
      <c r="H60" s="14"/>
    </row>
    <row r="61" spans="8:8" x14ac:dyDescent="0.25">
      <c r="H61" s="14"/>
    </row>
    <row r="62" spans="8:8" x14ac:dyDescent="0.25">
      <c r="H62" s="14"/>
    </row>
    <row r="63" spans="8:8" x14ac:dyDescent="0.25">
      <c r="H63" s="14"/>
    </row>
    <row r="64" spans="8:8" x14ac:dyDescent="0.25">
      <c r="H64" s="14"/>
    </row>
    <row r="65" spans="8:8" x14ac:dyDescent="0.25">
      <c r="H65" s="14"/>
    </row>
    <row r="66" spans="8:8" x14ac:dyDescent="0.25">
      <c r="H66" s="14"/>
    </row>
    <row r="67" spans="8:8" x14ac:dyDescent="0.25">
      <c r="H67" s="14"/>
    </row>
    <row r="68" spans="8:8" x14ac:dyDescent="0.25">
      <c r="H68" s="14"/>
    </row>
    <row r="69" spans="8:8" x14ac:dyDescent="0.25">
      <c r="H69" s="14"/>
    </row>
    <row r="70" spans="8:8" x14ac:dyDescent="0.25">
      <c r="H70" s="14"/>
    </row>
    <row r="71" spans="8:8" x14ac:dyDescent="0.25">
      <c r="H71" s="14"/>
    </row>
    <row r="72" spans="8:8" x14ac:dyDescent="0.25">
      <c r="H72" s="14"/>
    </row>
    <row r="73" spans="8:8" x14ac:dyDescent="0.25">
      <c r="H73" s="14"/>
    </row>
    <row r="74" spans="8:8" x14ac:dyDescent="0.25">
      <c r="H74" s="14"/>
    </row>
    <row r="75" spans="8:8" x14ac:dyDescent="0.25">
      <c r="H75" s="14"/>
    </row>
    <row r="76" spans="8:8" x14ac:dyDescent="0.25">
      <c r="H76" s="14"/>
    </row>
    <row r="77" spans="8:8" x14ac:dyDescent="0.25">
      <c r="H77" s="14"/>
    </row>
    <row r="78" spans="8:8" x14ac:dyDescent="0.25">
      <c r="H78" s="14"/>
    </row>
    <row r="79" spans="8:8" x14ac:dyDescent="0.25">
      <c r="H79" s="14"/>
    </row>
    <row r="80" spans="8:8" x14ac:dyDescent="0.25">
      <c r="H80" s="14"/>
    </row>
    <row r="81" spans="8:8" x14ac:dyDescent="0.25">
      <c r="H81" s="14"/>
    </row>
    <row r="82" spans="8:8" x14ac:dyDescent="0.25">
      <c r="H82" s="14"/>
    </row>
    <row r="83" spans="8:8" x14ac:dyDescent="0.25">
      <c r="H83" s="14"/>
    </row>
    <row r="84" spans="8:8" x14ac:dyDescent="0.25">
      <c r="H84" s="14"/>
    </row>
    <row r="85" spans="8:8" x14ac:dyDescent="0.25">
      <c r="H85" s="14"/>
    </row>
    <row r="86" spans="8:8" x14ac:dyDescent="0.25">
      <c r="H86" s="14"/>
    </row>
    <row r="87" spans="8:8" x14ac:dyDescent="0.25">
      <c r="H87" s="14"/>
    </row>
    <row r="88" spans="8:8" x14ac:dyDescent="0.25">
      <c r="H88" s="14"/>
    </row>
    <row r="89" spans="8:8" x14ac:dyDescent="0.25">
      <c r="H89" s="14"/>
    </row>
    <row r="90" spans="8:8" x14ac:dyDescent="0.25">
      <c r="H90" s="14"/>
    </row>
    <row r="91" spans="8:8" x14ac:dyDescent="0.25">
      <c r="H91" s="14"/>
    </row>
    <row r="92" spans="8:8" x14ac:dyDescent="0.25">
      <c r="H92" s="14"/>
    </row>
    <row r="93" spans="8:8" x14ac:dyDescent="0.25">
      <c r="H93" s="14"/>
    </row>
    <row r="94" spans="8:8" x14ac:dyDescent="0.25">
      <c r="H94" s="14"/>
    </row>
    <row r="95" spans="8:8" x14ac:dyDescent="0.25">
      <c r="H95" s="14"/>
    </row>
    <row r="96" spans="8:8" x14ac:dyDescent="0.25">
      <c r="H96" s="14"/>
    </row>
    <row r="97" spans="8:8" x14ac:dyDescent="0.25">
      <c r="H97" s="14"/>
    </row>
    <row r="98" spans="8:8" x14ac:dyDescent="0.25">
      <c r="H98" s="14"/>
    </row>
    <row r="99" spans="8:8" x14ac:dyDescent="0.25">
      <c r="H99" s="14"/>
    </row>
    <row r="100" spans="8:8" x14ac:dyDescent="0.25">
      <c r="H100" s="14"/>
    </row>
    <row r="101" spans="8:8" x14ac:dyDescent="0.25">
      <c r="H101" s="14"/>
    </row>
    <row r="102" spans="8:8" x14ac:dyDescent="0.25">
      <c r="H102" s="14"/>
    </row>
    <row r="103" spans="8:8" x14ac:dyDescent="0.25">
      <c r="H103" s="14"/>
    </row>
    <row r="104" spans="8:8" x14ac:dyDescent="0.25">
      <c r="H104" s="14"/>
    </row>
    <row r="105" spans="8:8" x14ac:dyDescent="0.25">
      <c r="H105" s="14"/>
    </row>
    <row r="106" spans="8:8" x14ac:dyDescent="0.25">
      <c r="H106" s="14"/>
    </row>
    <row r="107" spans="8:8" x14ac:dyDescent="0.25">
      <c r="H107" s="14"/>
    </row>
    <row r="108" spans="8:8" x14ac:dyDescent="0.25">
      <c r="H108" s="14"/>
    </row>
    <row r="109" spans="8:8" x14ac:dyDescent="0.25">
      <c r="H109" s="14"/>
    </row>
    <row r="110" spans="8:8" x14ac:dyDescent="0.25">
      <c r="H110" s="14"/>
    </row>
    <row r="111" spans="8:8" x14ac:dyDescent="0.25">
      <c r="H111" s="14"/>
    </row>
    <row r="112" spans="8:8" x14ac:dyDescent="0.25">
      <c r="H112" s="14"/>
    </row>
    <row r="113" spans="8:8" x14ac:dyDescent="0.25">
      <c r="H113" s="14"/>
    </row>
    <row r="114" spans="8:8" x14ac:dyDescent="0.25">
      <c r="H114" s="14"/>
    </row>
    <row r="115" spans="8:8" x14ac:dyDescent="0.25">
      <c r="H115" s="14"/>
    </row>
    <row r="116" spans="8:8" x14ac:dyDescent="0.25">
      <c r="H116" s="14"/>
    </row>
    <row r="117" spans="8:8" x14ac:dyDescent="0.25">
      <c r="H117" s="14"/>
    </row>
    <row r="118" spans="8:8" x14ac:dyDescent="0.25">
      <c r="H118" s="14"/>
    </row>
    <row r="119" spans="8:8" x14ac:dyDescent="0.25">
      <c r="H119" s="14"/>
    </row>
    <row r="120" spans="8:8" x14ac:dyDescent="0.25">
      <c r="H120" s="14"/>
    </row>
    <row r="121" spans="8:8" x14ac:dyDescent="0.25">
      <c r="H121" s="14"/>
    </row>
    <row r="122" spans="8:8" x14ac:dyDescent="0.25">
      <c r="H122" s="14"/>
    </row>
    <row r="123" spans="8:8" x14ac:dyDescent="0.25">
      <c r="H123" s="14"/>
    </row>
    <row r="124" spans="8:8" x14ac:dyDescent="0.25">
      <c r="H124" s="14"/>
    </row>
    <row r="125" spans="8:8" x14ac:dyDescent="0.25">
      <c r="H125" s="14"/>
    </row>
    <row r="126" spans="8:8" x14ac:dyDescent="0.25">
      <c r="H126" s="14"/>
    </row>
    <row r="127" spans="8:8" x14ac:dyDescent="0.25">
      <c r="H127" s="14"/>
    </row>
    <row r="128" spans="8:8" x14ac:dyDescent="0.25">
      <c r="H128" s="14"/>
    </row>
    <row r="129" spans="8:8" x14ac:dyDescent="0.25">
      <c r="H129" s="14"/>
    </row>
    <row r="130" spans="8:8" x14ac:dyDescent="0.25">
      <c r="H130" s="14"/>
    </row>
    <row r="131" spans="8:8" x14ac:dyDescent="0.25">
      <c r="H131" s="14"/>
    </row>
    <row r="132" spans="8:8" x14ac:dyDescent="0.25">
      <c r="H132" s="14"/>
    </row>
    <row r="133" spans="8:8" x14ac:dyDescent="0.25">
      <c r="H133" s="14"/>
    </row>
    <row r="134" spans="8:8" x14ac:dyDescent="0.25">
      <c r="H134" s="14"/>
    </row>
    <row r="135" spans="8:8" x14ac:dyDescent="0.25">
      <c r="H135" s="14"/>
    </row>
    <row r="136" spans="8:8" x14ac:dyDescent="0.25">
      <c r="H136" s="14"/>
    </row>
    <row r="137" spans="8:8" x14ac:dyDescent="0.25">
      <c r="H137" s="14"/>
    </row>
    <row r="138" spans="8:8" x14ac:dyDescent="0.25">
      <c r="H138" s="14"/>
    </row>
    <row r="139" spans="8:8" x14ac:dyDescent="0.25">
      <c r="H139" s="14"/>
    </row>
    <row r="140" spans="8:8" x14ac:dyDescent="0.25">
      <c r="H140" s="14"/>
    </row>
    <row r="141" spans="8:8" x14ac:dyDescent="0.25">
      <c r="H141" s="14"/>
    </row>
    <row r="142" spans="8:8" x14ac:dyDescent="0.25">
      <c r="H142" s="14"/>
    </row>
    <row r="143" spans="8:8" x14ac:dyDescent="0.25">
      <c r="H143" s="14"/>
    </row>
    <row r="144" spans="8:8" x14ac:dyDescent="0.25">
      <c r="H144" s="14"/>
    </row>
    <row r="145" spans="8:8" x14ac:dyDescent="0.25">
      <c r="H145" s="14"/>
    </row>
    <row r="146" spans="8:8" x14ac:dyDescent="0.25">
      <c r="H146" s="14"/>
    </row>
    <row r="147" spans="8:8" x14ac:dyDescent="0.25">
      <c r="H147" s="14"/>
    </row>
    <row r="148" spans="8:8" x14ac:dyDescent="0.25">
      <c r="H148" s="14"/>
    </row>
    <row r="149" spans="8:8" x14ac:dyDescent="0.25">
      <c r="H149" s="14"/>
    </row>
    <row r="150" spans="8:8" x14ac:dyDescent="0.25">
      <c r="H150" s="14"/>
    </row>
    <row r="151" spans="8:8" x14ac:dyDescent="0.25">
      <c r="H151" s="14"/>
    </row>
    <row r="152" spans="8:8" x14ac:dyDescent="0.25">
      <c r="H152" s="14"/>
    </row>
    <row r="153" spans="8:8" x14ac:dyDescent="0.25">
      <c r="H153" s="14"/>
    </row>
    <row r="154" spans="8:8" x14ac:dyDescent="0.25">
      <c r="H154" s="14"/>
    </row>
    <row r="155" spans="8:8" x14ac:dyDescent="0.25">
      <c r="H155" s="14"/>
    </row>
    <row r="156" spans="8:8" x14ac:dyDescent="0.25">
      <c r="H156" s="14"/>
    </row>
    <row r="157" spans="8:8" x14ac:dyDescent="0.25">
      <c r="H157" s="14"/>
    </row>
    <row r="158" spans="8:8" x14ac:dyDescent="0.25">
      <c r="H158" s="14"/>
    </row>
    <row r="159" spans="8:8" x14ac:dyDescent="0.25">
      <c r="H159" s="14"/>
    </row>
    <row r="160" spans="8:8" x14ac:dyDescent="0.25">
      <c r="H160" s="14"/>
    </row>
    <row r="161" spans="8:8" x14ac:dyDescent="0.25">
      <c r="H161" s="14"/>
    </row>
    <row r="162" spans="8:8" x14ac:dyDescent="0.25">
      <c r="H162" s="14"/>
    </row>
    <row r="163" spans="8:8" x14ac:dyDescent="0.25">
      <c r="H163" s="14"/>
    </row>
    <row r="164" spans="8:8" x14ac:dyDescent="0.25">
      <c r="H164" s="14"/>
    </row>
    <row r="165" spans="8:8" x14ac:dyDescent="0.25">
      <c r="H165" s="14"/>
    </row>
    <row r="166" spans="8:8" x14ac:dyDescent="0.25">
      <c r="H166" s="14"/>
    </row>
    <row r="167" spans="8:8" x14ac:dyDescent="0.25">
      <c r="H167" s="14"/>
    </row>
    <row r="168" spans="8:8" x14ac:dyDescent="0.25">
      <c r="H168" s="14"/>
    </row>
    <row r="169" spans="8:8" x14ac:dyDescent="0.25">
      <c r="H169" s="14"/>
    </row>
    <row r="170" spans="8:8" x14ac:dyDescent="0.25">
      <c r="H170" s="14"/>
    </row>
    <row r="171" spans="8:8" x14ac:dyDescent="0.25">
      <c r="H171" s="14"/>
    </row>
    <row r="172" spans="8:8" x14ac:dyDescent="0.25">
      <c r="H172" s="14"/>
    </row>
    <row r="173" spans="8:8" x14ac:dyDescent="0.25">
      <c r="H173" s="14"/>
    </row>
    <row r="174" spans="8:8" x14ac:dyDescent="0.25">
      <c r="H174" s="14"/>
    </row>
    <row r="175" spans="8:8" x14ac:dyDescent="0.25">
      <c r="H175" s="14"/>
    </row>
    <row r="176" spans="8:8" x14ac:dyDescent="0.25">
      <c r="H176" s="14"/>
    </row>
    <row r="177" spans="8:8" x14ac:dyDescent="0.25">
      <c r="H177" s="14"/>
    </row>
    <row r="178" spans="8:8" x14ac:dyDescent="0.25">
      <c r="H178" s="14"/>
    </row>
    <row r="179" spans="8:8" x14ac:dyDescent="0.25">
      <c r="H179" s="14"/>
    </row>
    <row r="180" spans="8:8" x14ac:dyDescent="0.25">
      <c r="H180" s="14"/>
    </row>
    <row r="181" spans="8:8" x14ac:dyDescent="0.25">
      <c r="H181" s="14"/>
    </row>
    <row r="182" spans="8:8" x14ac:dyDescent="0.25">
      <c r="H182" s="14"/>
    </row>
    <row r="183" spans="8:8" x14ac:dyDescent="0.25">
      <c r="H183" s="14"/>
    </row>
    <row r="184" spans="8:8" x14ac:dyDescent="0.25">
      <c r="H184" s="14"/>
    </row>
    <row r="185" spans="8:8" x14ac:dyDescent="0.25">
      <c r="H185" s="14"/>
    </row>
    <row r="186" spans="8:8" x14ac:dyDescent="0.25">
      <c r="H186" s="14"/>
    </row>
    <row r="187" spans="8:8" x14ac:dyDescent="0.25">
      <c r="H187" s="14"/>
    </row>
    <row r="188" spans="8:8" x14ac:dyDescent="0.25">
      <c r="H188" s="14"/>
    </row>
    <row r="189" spans="8:8" x14ac:dyDescent="0.25">
      <c r="H189" s="14"/>
    </row>
    <row r="190" spans="8:8" x14ac:dyDescent="0.25">
      <c r="H190" s="14"/>
    </row>
    <row r="191" spans="8:8" x14ac:dyDescent="0.25">
      <c r="H191" s="14"/>
    </row>
    <row r="192" spans="8:8" x14ac:dyDescent="0.25">
      <c r="H192" s="14"/>
    </row>
    <row r="193" spans="8:8" x14ac:dyDescent="0.25">
      <c r="H193" s="14"/>
    </row>
    <row r="194" spans="8:8" x14ac:dyDescent="0.25">
      <c r="H194" s="14"/>
    </row>
    <row r="195" spans="8:8" x14ac:dyDescent="0.25">
      <c r="H195" s="14"/>
    </row>
    <row r="196" spans="8:8" x14ac:dyDescent="0.25">
      <c r="H196" s="14"/>
    </row>
    <row r="197" spans="8:8" x14ac:dyDescent="0.25">
      <c r="H197" s="14"/>
    </row>
    <row r="198" spans="8:8" x14ac:dyDescent="0.25">
      <c r="H198" s="14"/>
    </row>
    <row r="199" spans="8:8" x14ac:dyDescent="0.25">
      <c r="H199" s="14"/>
    </row>
    <row r="200" spans="8:8" x14ac:dyDescent="0.25">
      <c r="H200" s="14"/>
    </row>
    <row r="201" spans="8:8" x14ac:dyDescent="0.25">
      <c r="H201" s="14"/>
    </row>
    <row r="202" spans="8:8" x14ac:dyDescent="0.25">
      <c r="H202" s="14"/>
    </row>
    <row r="203" spans="8:8" x14ac:dyDescent="0.25">
      <c r="H203" s="14"/>
    </row>
    <row r="204" spans="8:8" x14ac:dyDescent="0.25">
      <c r="H204" s="14"/>
    </row>
    <row r="205" spans="8:8" x14ac:dyDescent="0.25">
      <c r="H205" s="14"/>
    </row>
    <row r="206" spans="8:8" x14ac:dyDescent="0.25">
      <c r="H206" s="14"/>
    </row>
    <row r="207" spans="8:8" x14ac:dyDescent="0.25">
      <c r="H207" s="14"/>
    </row>
    <row r="208" spans="8:8" x14ac:dyDescent="0.25">
      <c r="H208" s="14"/>
    </row>
    <row r="209" spans="8:8" x14ac:dyDescent="0.25">
      <c r="H209" s="14"/>
    </row>
    <row r="210" spans="8:8" x14ac:dyDescent="0.25">
      <c r="H210" s="14"/>
    </row>
    <row r="211" spans="8:8" x14ac:dyDescent="0.25">
      <c r="H211" s="14"/>
    </row>
    <row r="212" spans="8:8" x14ac:dyDescent="0.25">
      <c r="H212" s="14"/>
    </row>
    <row r="213" spans="8:8" x14ac:dyDescent="0.25">
      <c r="H213" s="14"/>
    </row>
    <row r="214" spans="8:8" x14ac:dyDescent="0.25">
      <c r="H214" s="14"/>
    </row>
    <row r="215" spans="8:8" x14ac:dyDescent="0.25">
      <c r="H215" s="14"/>
    </row>
    <row r="216" spans="8:8" x14ac:dyDescent="0.25">
      <c r="H216" s="14"/>
    </row>
    <row r="217" spans="8:8" x14ac:dyDescent="0.25">
      <c r="H217" s="14"/>
    </row>
    <row r="218" spans="8:8" x14ac:dyDescent="0.25">
      <c r="H218" s="14"/>
    </row>
    <row r="219" spans="8:8" x14ac:dyDescent="0.25">
      <c r="H219" s="14"/>
    </row>
    <row r="220" spans="8:8" x14ac:dyDescent="0.25">
      <c r="H220" s="14"/>
    </row>
    <row r="221" spans="8:8" x14ac:dyDescent="0.25">
      <c r="H221" s="14"/>
    </row>
    <row r="222" spans="8:8" x14ac:dyDescent="0.25">
      <c r="H222" s="14"/>
    </row>
    <row r="223" spans="8:8" x14ac:dyDescent="0.25">
      <c r="H223" s="14"/>
    </row>
    <row r="224" spans="8:8" x14ac:dyDescent="0.25">
      <c r="H224" s="14"/>
    </row>
    <row r="225" spans="8:8" x14ac:dyDescent="0.25">
      <c r="H225" s="14"/>
    </row>
    <row r="226" spans="8:8" x14ac:dyDescent="0.25">
      <c r="H226" s="14"/>
    </row>
    <row r="227" spans="8:8" x14ac:dyDescent="0.25">
      <c r="H227" s="14"/>
    </row>
    <row r="228" spans="8:8" x14ac:dyDescent="0.25">
      <c r="H228" s="14"/>
    </row>
    <row r="229" spans="8:8" x14ac:dyDescent="0.25">
      <c r="H229" s="14"/>
    </row>
    <row r="230" spans="8:8" x14ac:dyDescent="0.25">
      <c r="H230" s="14"/>
    </row>
    <row r="231" spans="8:8" x14ac:dyDescent="0.25">
      <c r="H231" s="14"/>
    </row>
    <row r="232" spans="8:8" x14ac:dyDescent="0.25">
      <c r="H232" s="14"/>
    </row>
    <row r="233" spans="8:8" x14ac:dyDescent="0.25">
      <c r="H233" s="14"/>
    </row>
    <row r="234" spans="8:8" x14ac:dyDescent="0.25">
      <c r="H234" s="14"/>
    </row>
    <row r="235" spans="8:8" x14ac:dyDescent="0.25">
      <c r="H235" s="14"/>
    </row>
    <row r="236" spans="8:8" x14ac:dyDescent="0.25">
      <c r="H236" s="14"/>
    </row>
    <row r="237" spans="8:8" x14ac:dyDescent="0.25">
      <c r="H237" s="14"/>
    </row>
    <row r="238" spans="8:8" x14ac:dyDescent="0.25">
      <c r="H238" s="14"/>
    </row>
    <row r="239" spans="8:8" x14ac:dyDescent="0.25">
      <c r="H239" s="14"/>
    </row>
  </sheetData>
  <sortState ref="A8:G17">
    <sortCondition ref="G8:G17"/>
  </sortState>
  <mergeCells count="5">
    <mergeCell ref="A1:I1"/>
    <mergeCell ref="A2:I2"/>
    <mergeCell ref="A3:I3"/>
    <mergeCell ref="A4:I4"/>
    <mergeCell ref="H8:H17"/>
  </mergeCells>
  <pageMargins left="0.49" right="0.23622047244094491" top="0.73" bottom="0.74803149606299213"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45"/>
  <sheetViews>
    <sheetView tabSelected="1" zoomScale="75" zoomScaleNormal="75" zoomScaleSheetLayoutView="100" zoomScalePageLayoutView="75" workbookViewId="0">
      <selection activeCell="H29" sqref="H29:H59"/>
    </sheetView>
  </sheetViews>
  <sheetFormatPr baseColWidth="10" defaultRowHeight="15" x14ac:dyDescent="0.25"/>
  <cols>
    <col min="2" max="2" width="62.7109375" customWidth="1"/>
    <col min="3" max="3" width="46.42578125" customWidth="1"/>
    <col min="4" max="4" width="31.7109375" customWidth="1"/>
    <col min="5" max="5" width="30" hidden="1" customWidth="1"/>
    <col min="6" max="6" width="22.42578125" customWidth="1"/>
    <col min="7" max="7" width="27.140625" customWidth="1"/>
    <col min="8" max="8" width="17.140625" style="4" customWidth="1"/>
    <col min="9" max="9" width="31.140625" customWidth="1"/>
  </cols>
  <sheetData>
    <row r="1" spans="1:9" ht="18.75" x14ac:dyDescent="0.3">
      <c r="A1" s="8"/>
      <c r="B1" s="305" t="s">
        <v>8</v>
      </c>
      <c r="C1" s="305"/>
      <c r="D1" s="305"/>
      <c r="E1" s="305"/>
      <c r="F1" s="305"/>
      <c r="G1" s="305"/>
      <c r="H1" s="308"/>
      <c r="I1" s="8"/>
    </row>
    <row r="2" spans="1:9" ht="18.75" x14ac:dyDescent="0.3">
      <c r="A2" s="8"/>
      <c r="B2" s="305" t="s">
        <v>9</v>
      </c>
      <c r="C2" s="305"/>
      <c r="D2" s="305"/>
      <c r="E2" s="305"/>
      <c r="F2" s="305"/>
      <c r="G2" s="305"/>
      <c r="H2" s="204"/>
      <c r="I2" s="8"/>
    </row>
    <row r="3" spans="1:9" ht="18.75" x14ac:dyDescent="0.3">
      <c r="A3" s="8"/>
      <c r="B3" s="305" t="s">
        <v>351</v>
      </c>
      <c r="C3" s="305"/>
      <c r="D3" s="305"/>
      <c r="E3" s="305"/>
      <c r="F3" s="305"/>
      <c r="G3" s="305"/>
      <c r="H3" s="308"/>
      <c r="I3" s="8"/>
    </row>
    <row r="4" spans="1:9" ht="33.75" x14ac:dyDescent="0.5">
      <c r="A4" s="8"/>
      <c r="B4" s="306" t="s">
        <v>10</v>
      </c>
      <c r="C4" s="306"/>
      <c r="D4" s="306"/>
      <c r="E4" s="306"/>
      <c r="F4" s="306"/>
      <c r="G4" s="306"/>
      <c r="H4" s="309"/>
      <c r="I4" s="8"/>
    </row>
    <row r="5" spans="1:9" ht="31.5" x14ac:dyDescent="0.5">
      <c r="A5" s="6"/>
      <c r="B5" s="6"/>
      <c r="C5" s="6"/>
      <c r="D5" s="6"/>
      <c r="E5" s="6"/>
      <c r="F5" s="6"/>
      <c r="G5" s="6"/>
      <c r="H5" s="5"/>
      <c r="I5" s="100" t="s">
        <v>347</v>
      </c>
    </row>
    <row r="6" spans="1:9" x14ac:dyDescent="0.25">
      <c r="A6" s="6"/>
      <c r="B6" s="6"/>
      <c r="C6" s="6"/>
      <c r="D6" s="6"/>
      <c r="E6" s="6"/>
      <c r="F6" s="6"/>
      <c r="G6" s="6"/>
      <c r="H6" s="5"/>
      <c r="I6" s="6"/>
    </row>
    <row r="7" spans="1:9" ht="39.75" customHeight="1" thickBot="1" x14ac:dyDescent="0.3">
      <c r="A7" s="42" t="s">
        <v>7</v>
      </c>
      <c r="B7" s="17" t="s">
        <v>16</v>
      </c>
      <c r="C7" s="17" t="s">
        <v>17</v>
      </c>
      <c r="D7" s="17" t="s">
        <v>18</v>
      </c>
      <c r="E7" s="17" t="s">
        <v>19</v>
      </c>
      <c r="F7" s="17" t="s">
        <v>21</v>
      </c>
      <c r="G7" s="18" t="s">
        <v>22</v>
      </c>
      <c r="H7" s="43" t="s">
        <v>13</v>
      </c>
      <c r="I7" s="16" t="s">
        <v>14</v>
      </c>
    </row>
    <row r="8" spans="1:9" s="41" customFormat="1" ht="46.5" customHeight="1" x14ac:dyDescent="0.25">
      <c r="A8" s="116">
        <v>1</v>
      </c>
      <c r="B8" s="118" t="s">
        <v>1059</v>
      </c>
      <c r="C8" s="118" t="s">
        <v>372</v>
      </c>
      <c r="D8" s="118" t="s">
        <v>396</v>
      </c>
      <c r="E8" s="118" t="s">
        <v>77</v>
      </c>
      <c r="F8" s="118" t="s">
        <v>77</v>
      </c>
      <c r="G8" s="119" t="s">
        <v>248</v>
      </c>
      <c r="H8" s="311" t="s">
        <v>400</v>
      </c>
    </row>
    <row r="9" spans="1:9" s="41" customFormat="1" ht="46.5" customHeight="1" x14ac:dyDescent="0.25">
      <c r="A9" s="116">
        <f>+A8+1</f>
        <v>2</v>
      </c>
      <c r="B9" s="118" t="s">
        <v>1023</v>
      </c>
      <c r="C9" s="118" t="s">
        <v>130</v>
      </c>
      <c r="D9" s="118" t="s">
        <v>361</v>
      </c>
      <c r="E9" s="118" t="s">
        <v>151</v>
      </c>
      <c r="F9" s="118" t="s">
        <v>151</v>
      </c>
      <c r="G9" s="119" t="s">
        <v>159</v>
      </c>
      <c r="H9" s="312"/>
    </row>
    <row r="10" spans="1:9" s="41" customFormat="1" ht="46.5" customHeight="1" x14ac:dyDescent="0.25">
      <c r="A10" s="116">
        <f t="shared" ref="A10:A59" si="0">+A9+1</f>
        <v>3</v>
      </c>
      <c r="B10" s="118" t="s">
        <v>371</v>
      </c>
      <c r="C10" s="118" t="s">
        <v>372</v>
      </c>
      <c r="D10" s="118" t="s">
        <v>1036</v>
      </c>
      <c r="E10" s="118" t="s">
        <v>151</v>
      </c>
      <c r="F10" s="118" t="s">
        <v>151</v>
      </c>
      <c r="G10" s="119" t="s">
        <v>258</v>
      </c>
      <c r="H10" s="312"/>
    </row>
    <row r="11" spans="1:9" s="41" customFormat="1" ht="46.5" customHeight="1" x14ac:dyDescent="0.25">
      <c r="A11" s="116">
        <f t="shared" si="0"/>
        <v>4</v>
      </c>
      <c r="B11" s="118" t="s">
        <v>1026</v>
      </c>
      <c r="C11" s="117" t="s">
        <v>95</v>
      </c>
      <c r="D11" s="118" t="s">
        <v>97</v>
      </c>
      <c r="E11" s="118" t="s">
        <v>171</v>
      </c>
      <c r="F11" s="118" t="s">
        <v>171</v>
      </c>
      <c r="G11" s="119" t="s">
        <v>172</v>
      </c>
      <c r="H11" s="312"/>
    </row>
    <row r="12" spans="1:9" s="41" customFormat="1" ht="46.5" customHeight="1" x14ac:dyDescent="0.25">
      <c r="A12" s="116">
        <f t="shared" si="0"/>
        <v>5</v>
      </c>
      <c r="B12" s="118" t="s">
        <v>367</v>
      </c>
      <c r="C12" s="118" t="s">
        <v>368</v>
      </c>
      <c r="D12" s="118" t="s">
        <v>1029</v>
      </c>
      <c r="E12" s="118" t="s">
        <v>171</v>
      </c>
      <c r="F12" s="118" t="s">
        <v>171</v>
      </c>
      <c r="G12" s="119" t="s">
        <v>172</v>
      </c>
      <c r="H12" s="312"/>
    </row>
    <row r="13" spans="1:9" s="41" customFormat="1" ht="46.5" customHeight="1" x14ac:dyDescent="0.25">
      <c r="A13" s="116">
        <f t="shared" si="0"/>
        <v>6</v>
      </c>
      <c r="B13" s="118" t="s">
        <v>1030</v>
      </c>
      <c r="C13" s="118" t="s">
        <v>101</v>
      </c>
      <c r="D13" s="118" t="s">
        <v>369</v>
      </c>
      <c r="E13" s="118" t="s">
        <v>75</v>
      </c>
      <c r="F13" s="118" t="s">
        <v>75</v>
      </c>
      <c r="G13" s="119" t="s">
        <v>103</v>
      </c>
      <c r="H13" s="312"/>
    </row>
    <row r="14" spans="1:9" s="41" customFormat="1" ht="46.5" customHeight="1" x14ac:dyDescent="0.25">
      <c r="A14" s="116">
        <f t="shared" si="0"/>
        <v>7</v>
      </c>
      <c r="B14" s="118" t="s">
        <v>1031</v>
      </c>
      <c r="C14" s="118" t="s">
        <v>101</v>
      </c>
      <c r="D14" s="118" t="s">
        <v>369</v>
      </c>
      <c r="E14" s="118" t="s">
        <v>75</v>
      </c>
      <c r="F14" s="118" t="s">
        <v>75</v>
      </c>
      <c r="G14" s="119" t="s">
        <v>103</v>
      </c>
      <c r="H14" s="312"/>
    </row>
    <row r="15" spans="1:9" s="41" customFormat="1" ht="46.5" customHeight="1" x14ac:dyDescent="0.25">
      <c r="A15" s="116">
        <f t="shared" si="0"/>
        <v>8</v>
      </c>
      <c r="B15" s="118" t="s">
        <v>1032</v>
      </c>
      <c r="C15" s="118" t="s">
        <v>101</v>
      </c>
      <c r="D15" s="118" t="s">
        <v>370</v>
      </c>
      <c r="E15" s="118" t="s">
        <v>75</v>
      </c>
      <c r="F15" s="118" t="s">
        <v>75</v>
      </c>
      <c r="G15" s="119" t="s">
        <v>103</v>
      </c>
      <c r="H15" s="312"/>
    </row>
    <row r="16" spans="1:9" s="41" customFormat="1" ht="46.5" customHeight="1" x14ac:dyDescent="0.25">
      <c r="A16" s="116">
        <f t="shared" si="0"/>
        <v>9</v>
      </c>
      <c r="B16" s="117" t="s">
        <v>104</v>
      </c>
      <c r="C16" s="118" t="s">
        <v>95</v>
      </c>
      <c r="D16" s="118" t="s">
        <v>105</v>
      </c>
      <c r="E16" s="118" t="s">
        <v>1</v>
      </c>
      <c r="F16" s="118" t="s">
        <v>1</v>
      </c>
      <c r="G16" s="119" t="s">
        <v>98</v>
      </c>
      <c r="H16" s="312"/>
    </row>
    <row r="17" spans="1:8" s="41" customFormat="1" ht="46.5" customHeight="1" x14ac:dyDescent="0.25">
      <c r="A17" s="116">
        <f t="shared" si="0"/>
        <v>10</v>
      </c>
      <c r="B17" s="117" t="s">
        <v>106</v>
      </c>
      <c r="C17" s="118" t="s">
        <v>95</v>
      </c>
      <c r="D17" s="118" t="s">
        <v>105</v>
      </c>
      <c r="E17" s="118" t="s">
        <v>1</v>
      </c>
      <c r="F17" s="118" t="s">
        <v>1</v>
      </c>
      <c r="G17" s="119" t="s">
        <v>98</v>
      </c>
      <c r="H17" s="312"/>
    </row>
    <row r="18" spans="1:8" s="41" customFormat="1" ht="46.5" customHeight="1" x14ac:dyDescent="0.25">
      <c r="A18" s="116">
        <f t="shared" si="0"/>
        <v>11</v>
      </c>
      <c r="B18" s="118" t="s">
        <v>363</v>
      </c>
      <c r="C18" s="118" t="s">
        <v>177</v>
      </c>
      <c r="D18" s="118" t="s">
        <v>1027</v>
      </c>
      <c r="E18" s="118" t="s">
        <v>1</v>
      </c>
      <c r="F18" s="118" t="s">
        <v>1</v>
      </c>
      <c r="G18" s="119" t="s">
        <v>6</v>
      </c>
      <c r="H18" s="312"/>
    </row>
    <row r="19" spans="1:8" s="41" customFormat="1" ht="46.5" customHeight="1" x14ac:dyDescent="0.25">
      <c r="A19" s="116">
        <f t="shared" si="0"/>
        <v>12</v>
      </c>
      <c r="B19" s="117" t="s">
        <v>1033</v>
      </c>
      <c r="C19" s="118" t="s">
        <v>95</v>
      </c>
      <c r="D19" s="118" t="s">
        <v>105</v>
      </c>
      <c r="E19" s="118" t="s">
        <v>1</v>
      </c>
      <c r="F19" s="118" t="s">
        <v>1</v>
      </c>
      <c r="G19" s="119" t="s">
        <v>98</v>
      </c>
      <c r="H19" s="312"/>
    </row>
    <row r="20" spans="1:8" s="41" customFormat="1" ht="46.5" customHeight="1" x14ac:dyDescent="0.25">
      <c r="A20" s="116">
        <f t="shared" si="0"/>
        <v>13</v>
      </c>
      <c r="B20" s="118" t="s">
        <v>1049</v>
      </c>
      <c r="C20" s="118" t="s">
        <v>372</v>
      </c>
      <c r="D20" s="118" t="s">
        <v>1050</v>
      </c>
      <c r="E20" s="118" t="s">
        <v>1</v>
      </c>
      <c r="F20" s="118" t="s">
        <v>1</v>
      </c>
      <c r="G20" s="119" t="s">
        <v>5</v>
      </c>
      <c r="H20" s="312"/>
    </row>
    <row r="21" spans="1:8" s="41" customFormat="1" ht="46.5" customHeight="1" x14ac:dyDescent="0.25">
      <c r="A21" s="116">
        <f t="shared" si="0"/>
        <v>14</v>
      </c>
      <c r="B21" s="118" t="s">
        <v>386</v>
      </c>
      <c r="C21" s="118" t="s">
        <v>372</v>
      </c>
      <c r="D21" s="118" t="s">
        <v>387</v>
      </c>
      <c r="E21" s="118" t="s">
        <v>1</v>
      </c>
      <c r="F21" s="118" t="s">
        <v>1</v>
      </c>
      <c r="G21" s="119" t="s">
        <v>112</v>
      </c>
      <c r="H21" s="312"/>
    </row>
    <row r="22" spans="1:8" s="41" customFormat="1" ht="46.5" customHeight="1" x14ac:dyDescent="0.25">
      <c r="A22" s="116">
        <f t="shared" si="0"/>
        <v>15</v>
      </c>
      <c r="B22" s="118" t="s">
        <v>1052</v>
      </c>
      <c r="C22" s="118" t="s">
        <v>372</v>
      </c>
      <c r="D22" s="118" t="s">
        <v>387</v>
      </c>
      <c r="E22" s="118" t="s">
        <v>1</v>
      </c>
      <c r="F22" s="118" t="s">
        <v>1</v>
      </c>
      <c r="G22" s="119" t="s">
        <v>112</v>
      </c>
      <c r="H22" s="312"/>
    </row>
    <row r="23" spans="1:8" s="41" customFormat="1" ht="46.5" customHeight="1" x14ac:dyDescent="0.25">
      <c r="A23" s="116">
        <f t="shared" si="0"/>
        <v>16</v>
      </c>
      <c r="B23" s="118" t="s">
        <v>1058</v>
      </c>
      <c r="C23" s="118" t="s">
        <v>372</v>
      </c>
      <c r="D23" s="118" t="s">
        <v>395</v>
      </c>
      <c r="E23" s="118" t="s">
        <v>1</v>
      </c>
      <c r="F23" s="118" t="s">
        <v>1</v>
      </c>
      <c r="G23" s="119" t="s">
        <v>244</v>
      </c>
      <c r="H23" s="312"/>
    </row>
    <row r="24" spans="1:8" s="41" customFormat="1" ht="46.5" customHeight="1" x14ac:dyDescent="0.25">
      <c r="A24" s="116">
        <f t="shared" si="0"/>
        <v>17</v>
      </c>
      <c r="B24" s="120" t="s">
        <v>1021</v>
      </c>
      <c r="C24" s="118" t="s">
        <v>110</v>
      </c>
      <c r="D24" s="118" t="s">
        <v>313</v>
      </c>
      <c r="E24" s="118" t="s">
        <v>99</v>
      </c>
      <c r="F24" s="118" t="s">
        <v>99</v>
      </c>
      <c r="G24" s="119" t="s">
        <v>100</v>
      </c>
      <c r="H24" s="312"/>
    </row>
    <row r="25" spans="1:8" s="41" customFormat="1" ht="46.5" customHeight="1" x14ac:dyDescent="0.25">
      <c r="A25" s="116">
        <f t="shared" si="0"/>
        <v>18</v>
      </c>
      <c r="B25" s="118" t="s">
        <v>1022</v>
      </c>
      <c r="C25" s="118" t="s">
        <v>359</v>
      </c>
      <c r="D25" s="118" t="s">
        <v>360</v>
      </c>
      <c r="E25" s="118" t="s">
        <v>99</v>
      </c>
      <c r="F25" s="118" t="s">
        <v>99</v>
      </c>
      <c r="G25" s="119" t="s">
        <v>109</v>
      </c>
      <c r="H25" s="312"/>
    </row>
    <row r="26" spans="1:8" s="41" customFormat="1" ht="46.5" customHeight="1" x14ac:dyDescent="0.25">
      <c r="A26" s="116">
        <f t="shared" si="0"/>
        <v>19</v>
      </c>
      <c r="B26" s="118" t="s">
        <v>1024</v>
      </c>
      <c r="C26" s="118" t="s">
        <v>130</v>
      </c>
      <c r="D26" s="118" t="s">
        <v>362</v>
      </c>
      <c r="E26" s="118" t="s">
        <v>99</v>
      </c>
      <c r="F26" s="118" t="s">
        <v>99</v>
      </c>
      <c r="G26" s="119" t="s">
        <v>297</v>
      </c>
      <c r="H26" s="312"/>
    </row>
    <row r="27" spans="1:8" s="41" customFormat="1" ht="46.5" customHeight="1" x14ac:dyDescent="0.25">
      <c r="A27" s="116">
        <f t="shared" si="0"/>
        <v>20</v>
      </c>
      <c r="B27" s="118" t="s">
        <v>1025</v>
      </c>
      <c r="C27" s="118" t="s">
        <v>130</v>
      </c>
      <c r="D27" s="118" t="s">
        <v>361</v>
      </c>
      <c r="E27" s="118" t="s">
        <v>99</v>
      </c>
      <c r="F27" s="118" t="s">
        <v>99</v>
      </c>
      <c r="G27" s="119" t="s">
        <v>109</v>
      </c>
      <c r="H27" s="312"/>
    </row>
    <row r="28" spans="1:8" ht="45" x14ac:dyDescent="0.25">
      <c r="A28" s="116">
        <f t="shared" si="0"/>
        <v>21</v>
      </c>
      <c r="B28" s="118" t="s">
        <v>364</v>
      </c>
      <c r="C28" s="118" t="s">
        <v>359</v>
      </c>
      <c r="D28" s="118" t="s">
        <v>365</v>
      </c>
      <c r="E28" s="118" t="s">
        <v>99</v>
      </c>
      <c r="F28" s="118" t="s">
        <v>99</v>
      </c>
      <c r="G28" s="119" t="s">
        <v>109</v>
      </c>
      <c r="H28" s="313"/>
    </row>
    <row r="29" spans="1:8" ht="30" x14ac:dyDescent="0.25">
      <c r="A29" s="116">
        <f t="shared" si="0"/>
        <v>22</v>
      </c>
      <c r="B29" s="118" t="s">
        <v>366</v>
      </c>
      <c r="C29" s="118" t="s">
        <v>186</v>
      </c>
      <c r="D29" s="118" t="s">
        <v>1028</v>
      </c>
      <c r="E29" s="118" t="s">
        <v>99</v>
      </c>
      <c r="F29" s="118" t="s">
        <v>99</v>
      </c>
      <c r="G29" s="119" t="s">
        <v>187</v>
      </c>
      <c r="H29" s="310" t="s">
        <v>401</v>
      </c>
    </row>
    <row r="30" spans="1:8" ht="41.25" customHeight="1" x14ac:dyDescent="0.25">
      <c r="A30" s="116">
        <v>23</v>
      </c>
      <c r="B30" s="118" t="s">
        <v>1034</v>
      </c>
      <c r="C30" s="118" t="s">
        <v>207</v>
      </c>
      <c r="D30" s="118" t="s">
        <v>1035</v>
      </c>
      <c r="E30" s="118" t="s">
        <v>99</v>
      </c>
      <c r="F30" s="118" t="s">
        <v>99</v>
      </c>
      <c r="G30" s="119" t="s">
        <v>100</v>
      </c>
      <c r="H30" s="310"/>
    </row>
    <row r="31" spans="1:8" ht="60" x14ac:dyDescent="0.25">
      <c r="A31" s="116">
        <f t="shared" si="0"/>
        <v>24</v>
      </c>
      <c r="B31" s="118" t="s">
        <v>373</v>
      </c>
      <c r="C31" s="118" t="s">
        <v>372</v>
      </c>
      <c r="D31" s="118" t="s">
        <v>1037</v>
      </c>
      <c r="E31" s="118" t="s">
        <v>99</v>
      </c>
      <c r="F31" s="118" t="s">
        <v>99</v>
      </c>
      <c r="G31" s="119" t="s">
        <v>1038</v>
      </c>
      <c r="H31" s="310"/>
    </row>
    <row r="32" spans="1:8" ht="60" x14ac:dyDescent="0.25">
      <c r="A32" s="116">
        <f t="shared" si="0"/>
        <v>25</v>
      </c>
      <c r="B32" s="118" t="s">
        <v>1039</v>
      </c>
      <c r="C32" s="118" t="s">
        <v>372</v>
      </c>
      <c r="D32" s="118" t="s">
        <v>1037</v>
      </c>
      <c r="E32" s="118" t="s">
        <v>99</v>
      </c>
      <c r="F32" s="118" t="s">
        <v>99</v>
      </c>
      <c r="G32" s="119" t="s">
        <v>1038</v>
      </c>
      <c r="H32" s="310"/>
    </row>
    <row r="33" spans="1:8" ht="60" x14ac:dyDescent="0.25">
      <c r="A33" s="116">
        <f t="shared" si="0"/>
        <v>26</v>
      </c>
      <c r="B33" s="118" t="s">
        <v>374</v>
      </c>
      <c r="C33" s="118" t="s">
        <v>372</v>
      </c>
      <c r="D33" s="118" t="s">
        <v>1037</v>
      </c>
      <c r="E33" s="118" t="s">
        <v>99</v>
      </c>
      <c r="F33" s="118" t="s">
        <v>99</v>
      </c>
      <c r="G33" s="119" t="s">
        <v>1038</v>
      </c>
      <c r="H33" s="310"/>
    </row>
    <row r="34" spans="1:8" ht="60" x14ac:dyDescent="0.25">
      <c r="A34" s="116">
        <f t="shared" si="0"/>
        <v>27</v>
      </c>
      <c r="B34" s="118" t="s">
        <v>1040</v>
      </c>
      <c r="C34" s="118" t="s">
        <v>372</v>
      </c>
      <c r="D34" s="118" t="s">
        <v>1037</v>
      </c>
      <c r="E34" s="118" t="s">
        <v>99</v>
      </c>
      <c r="F34" s="118" t="s">
        <v>99</v>
      </c>
      <c r="G34" s="119" t="s">
        <v>1038</v>
      </c>
      <c r="H34" s="310"/>
    </row>
    <row r="35" spans="1:8" ht="30" x14ac:dyDescent="0.25">
      <c r="A35" s="116">
        <f t="shared" si="0"/>
        <v>28</v>
      </c>
      <c r="B35" s="118" t="s">
        <v>375</v>
      </c>
      <c r="C35" s="118" t="s">
        <v>372</v>
      </c>
      <c r="D35" s="118" t="s">
        <v>376</v>
      </c>
      <c r="E35" s="118" t="s">
        <v>99</v>
      </c>
      <c r="F35" s="118" t="s">
        <v>99</v>
      </c>
      <c r="G35" s="119" t="s">
        <v>324</v>
      </c>
      <c r="H35" s="310"/>
    </row>
    <row r="36" spans="1:8" ht="60" x14ac:dyDescent="0.25">
      <c r="A36" s="116">
        <f t="shared" si="0"/>
        <v>29</v>
      </c>
      <c r="B36" s="118" t="s">
        <v>377</v>
      </c>
      <c r="C36" s="118" t="s">
        <v>372</v>
      </c>
      <c r="D36" s="118" t="s">
        <v>378</v>
      </c>
      <c r="E36" s="118" t="s">
        <v>99</v>
      </c>
      <c r="F36" s="118" t="s">
        <v>99</v>
      </c>
      <c r="G36" s="119" t="s">
        <v>109</v>
      </c>
      <c r="H36" s="310"/>
    </row>
    <row r="37" spans="1:8" ht="30" x14ac:dyDescent="0.25">
      <c r="A37" s="116">
        <f t="shared" si="0"/>
        <v>30</v>
      </c>
      <c r="B37" s="118" t="s">
        <v>379</v>
      </c>
      <c r="C37" s="118" t="s">
        <v>372</v>
      </c>
      <c r="D37" s="118" t="s">
        <v>380</v>
      </c>
      <c r="E37" s="118" t="s">
        <v>99</v>
      </c>
      <c r="F37" s="118" t="s">
        <v>99</v>
      </c>
      <c r="G37" s="119" t="s">
        <v>324</v>
      </c>
      <c r="H37" s="310"/>
    </row>
    <row r="38" spans="1:8" ht="30" x14ac:dyDescent="0.25">
      <c r="A38" s="116">
        <f t="shared" si="0"/>
        <v>31</v>
      </c>
      <c r="B38" s="118" t="s">
        <v>1041</v>
      </c>
      <c r="C38" s="118" t="s">
        <v>372</v>
      </c>
      <c r="D38" s="118" t="s">
        <v>1042</v>
      </c>
      <c r="E38" s="118" t="s">
        <v>99</v>
      </c>
      <c r="F38" s="118" t="s">
        <v>99</v>
      </c>
      <c r="G38" s="119" t="s">
        <v>109</v>
      </c>
      <c r="H38" s="310"/>
    </row>
    <row r="39" spans="1:8" ht="30" x14ac:dyDescent="0.25">
      <c r="A39" s="116">
        <f t="shared" si="0"/>
        <v>32</v>
      </c>
      <c r="B39" s="118" t="s">
        <v>381</v>
      </c>
      <c r="C39" s="118" t="s">
        <v>372</v>
      </c>
      <c r="D39" s="118" t="s">
        <v>1043</v>
      </c>
      <c r="E39" s="118" t="s">
        <v>99</v>
      </c>
      <c r="F39" s="118" t="s">
        <v>99</v>
      </c>
      <c r="G39" s="119" t="s">
        <v>109</v>
      </c>
      <c r="H39" s="310"/>
    </row>
    <row r="40" spans="1:8" ht="45" x14ac:dyDescent="0.25">
      <c r="A40" s="116">
        <f t="shared" si="0"/>
        <v>33</v>
      </c>
      <c r="B40" s="118" t="s">
        <v>382</v>
      </c>
      <c r="C40" s="118" t="s">
        <v>372</v>
      </c>
      <c r="D40" s="118" t="s">
        <v>1044</v>
      </c>
      <c r="E40" s="118" t="s">
        <v>99</v>
      </c>
      <c r="F40" s="118" t="s">
        <v>99</v>
      </c>
      <c r="G40" s="119" t="s">
        <v>109</v>
      </c>
      <c r="H40" s="310"/>
    </row>
    <row r="41" spans="1:8" ht="45" x14ac:dyDescent="0.25">
      <c r="A41" s="116">
        <f t="shared" si="0"/>
        <v>34</v>
      </c>
      <c r="B41" s="118" t="s">
        <v>383</v>
      </c>
      <c r="C41" s="118" t="s">
        <v>372</v>
      </c>
      <c r="D41" s="118" t="s">
        <v>1045</v>
      </c>
      <c r="E41" s="118" t="s">
        <v>99</v>
      </c>
      <c r="F41" s="118" t="s">
        <v>99</v>
      </c>
      <c r="G41" s="119" t="s">
        <v>295</v>
      </c>
      <c r="H41" s="310"/>
    </row>
    <row r="42" spans="1:8" ht="30" x14ac:dyDescent="0.25">
      <c r="A42" s="116">
        <f t="shared" si="0"/>
        <v>35</v>
      </c>
      <c r="B42" s="118" t="s">
        <v>1046</v>
      </c>
      <c r="C42" s="118" t="s">
        <v>372</v>
      </c>
      <c r="D42" s="118" t="s">
        <v>1045</v>
      </c>
      <c r="E42" s="118" t="s">
        <v>99</v>
      </c>
      <c r="F42" s="118" t="s">
        <v>99</v>
      </c>
      <c r="G42" s="119" t="s">
        <v>295</v>
      </c>
      <c r="H42" s="310"/>
    </row>
    <row r="43" spans="1:8" ht="45" x14ac:dyDescent="0.25">
      <c r="A43" s="116">
        <f t="shared" si="0"/>
        <v>36</v>
      </c>
      <c r="B43" s="118" t="s">
        <v>384</v>
      </c>
      <c r="C43" s="118" t="s">
        <v>372</v>
      </c>
      <c r="D43" s="118" t="s">
        <v>1047</v>
      </c>
      <c r="E43" s="118" t="s">
        <v>99</v>
      </c>
      <c r="F43" s="118" t="s">
        <v>99</v>
      </c>
      <c r="G43" s="119" t="s">
        <v>109</v>
      </c>
      <c r="H43" s="310"/>
    </row>
    <row r="44" spans="1:8" ht="30" x14ac:dyDescent="0.25">
      <c r="A44" s="116">
        <f t="shared" si="0"/>
        <v>37</v>
      </c>
      <c r="B44" s="118" t="s">
        <v>1048</v>
      </c>
      <c r="C44" s="118" t="s">
        <v>372</v>
      </c>
      <c r="D44" s="118" t="s">
        <v>1045</v>
      </c>
      <c r="E44" s="118" t="s">
        <v>99</v>
      </c>
      <c r="F44" s="118" t="s">
        <v>99</v>
      </c>
      <c r="G44" s="119" t="s">
        <v>295</v>
      </c>
      <c r="H44" s="310"/>
    </row>
    <row r="45" spans="1:8" ht="45" x14ac:dyDescent="0.25">
      <c r="A45" s="116">
        <f t="shared" si="0"/>
        <v>38</v>
      </c>
      <c r="B45" s="118" t="s">
        <v>1051</v>
      </c>
      <c r="C45" s="118" t="s">
        <v>108</v>
      </c>
      <c r="D45" s="118" t="s">
        <v>385</v>
      </c>
      <c r="E45" s="118" t="s">
        <v>99</v>
      </c>
      <c r="F45" s="118" t="s">
        <v>99</v>
      </c>
      <c r="G45" s="119" t="s">
        <v>109</v>
      </c>
      <c r="H45" s="310"/>
    </row>
    <row r="46" spans="1:8" ht="30" x14ac:dyDescent="0.25">
      <c r="A46" s="116">
        <f t="shared" si="0"/>
        <v>39</v>
      </c>
      <c r="B46" s="118" t="s">
        <v>388</v>
      </c>
      <c r="C46" s="118" t="s">
        <v>372</v>
      </c>
      <c r="D46" s="118" t="s">
        <v>1053</v>
      </c>
      <c r="E46" s="118" t="s">
        <v>99</v>
      </c>
      <c r="F46" s="118" t="s">
        <v>99</v>
      </c>
      <c r="G46" s="119" t="s">
        <v>109</v>
      </c>
      <c r="H46" s="310"/>
    </row>
    <row r="47" spans="1:8" ht="30" x14ac:dyDescent="0.25">
      <c r="A47" s="116">
        <f t="shared" si="0"/>
        <v>40</v>
      </c>
      <c r="B47" s="118" t="s">
        <v>389</v>
      </c>
      <c r="C47" s="118" t="s">
        <v>372</v>
      </c>
      <c r="D47" s="118" t="s">
        <v>390</v>
      </c>
      <c r="E47" s="118" t="s">
        <v>99</v>
      </c>
      <c r="F47" s="118" t="s">
        <v>99</v>
      </c>
      <c r="G47" s="119" t="s">
        <v>109</v>
      </c>
      <c r="H47" s="310"/>
    </row>
    <row r="48" spans="1:8" ht="45" x14ac:dyDescent="0.25">
      <c r="A48" s="116">
        <f t="shared" si="0"/>
        <v>41</v>
      </c>
      <c r="B48" s="118" t="s">
        <v>1054</v>
      </c>
      <c r="C48" s="118" t="s">
        <v>372</v>
      </c>
      <c r="D48" s="118" t="s">
        <v>1055</v>
      </c>
      <c r="E48" s="118" t="s">
        <v>99</v>
      </c>
      <c r="F48" s="118" t="s">
        <v>99</v>
      </c>
      <c r="G48" s="119" t="s">
        <v>109</v>
      </c>
      <c r="H48" s="310"/>
    </row>
    <row r="49" spans="1:8" ht="30" x14ac:dyDescent="0.25">
      <c r="A49" s="116">
        <f t="shared" si="0"/>
        <v>42</v>
      </c>
      <c r="B49" s="118" t="s">
        <v>391</v>
      </c>
      <c r="C49" s="118" t="s">
        <v>372</v>
      </c>
      <c r="D49" s="118" t="s">
        <v>392</v>
      </c>
      <c r="E49" s="118" t="s">
        <v>99</v>
      </c>
      <c r="F49" s="118" t="s">
        <v>99</v>
      </c>
      <c r="G49" s="119" t="s">
        <v>109</v>
      </c>
      <c r="H49" s="310"/>
    </row>
    <row r="50" spans="1:8" ht="45" x14ac:dyDescent="0.25">
      <c r="A50" s="116">
        <f t="shared" si="0"/>
        <v>43</v>
      </c>
      <c r="B50" s="118" t="s">
        <v>1056</v>
      </c>
      <c r="C50" s="118" t="s">
        <v>372</v>
      </c>
      <c r="D50" s="118" t="s">
        <v>393</v>
      </c>
      <c r="E50" s="118" t="s">
        <v>99</v>
      </c>
      <c r="F50" s="118" t="s">
        <v>99</v>
      </c>
      <c r="G50" s="119" t="s">
        <v>109</v>
      </c>
      <c r="H50" s="310"/>
    </row>
    <row r="51" spans="1:8" ht="30" x14ac:dyDescent="0.25">
      <c r="A51" s="116">
        <f t="shared" si="0"/>
        <v>44</v>
      </c>
      <c r="B51" s="118" t="s">
        <v>1057</v>
      </c>
      <c r="C51" s="118" t="s">
        <v>372</v>
      </c>
      <c r="D51" s="118" t="s">
        <v>394</v>
      </c>
      <c r="E51" s="118" t="s">
        <v>99</v>
      </c>
      <c r="F51" s="118" t="s">
        <v>99</v>
      </c>
      <c r="G51" s="119" t="s">
        <v>109</v>
      </c>
      <c r="H51" s="310"/>
    </row>
    <row r="52" spans="1:8" ht="45" x14ac:dyDescent="0.25">
      <c r="A52" s="116">
        <f t="shared" si="0"/>
        <v>45</v>
      </c>
      <c r="B52" s="118" t="s">
        <v>1060</v>
      </c>
      <c r="C52" s="118" t="s">
        <v>372</v>
      </c>
      <c r="D52" s="118" t="s">
        <v>397</v>
      </c>
      <c r="E52" s="118" t="s">
        <v>99</v>
      </c>
      <c r="F52" s="118" t="s">
        <v>99</v>
      </c>
      <c r="G52" s="119" t="s">
        <v>149</v>
      </c>
      <c r="H52" s="310"/>
    </row>
    <row r="53" spans="1:8" ht="30" x14ac:dyDescent="0.25">
      <c r="A53" s="116">
        <f t="shared" si="0"/>
        <v>46</v>
      </c>
      <c r="B53" s="118" t="s">
        <v>398</v>
      </c>
      <c r="C53" s="118" t="s">
        <v>372</v>
      </c>
      <c r="D53" s="118" t="s">
        <v>399</v>
      </c>
      <c r="E53" s="118" t="s">
        <v>99</v>
      </c>
      <c r="F53" s="118" t="s">
        <v>99</v>
      </c>
      <c r="G53" s="119" t="s">
        <v>149</v>
      </c>
      <c r="H53" s="310"/>
    </row>
    <row r="54" spans="1:8" ht="30" x14ac:dyDescent="0.25">
      <c r="A54" s="116">
        <f t="shared" si="0"/>
        <v>47</v>
      </c>
      <c r="B54" s="118" t="s">
        <v>2169</v>
      </c>
      <c r="C54" s="118" t="s">
        <v>95</v>
      </c>
      <c r="D54" s="118" t="s">
        <v>105</v>
      </c>
      <c r="E54" s="118" t="s">
        <v>2170</v>
      </c>
      <c r="F54" s="118" t="s">
        <v>1</v>
      </c>
      <c r="G54" s="119" t="s">
        <v>98</v>
      </c>
      <c r="H54" s="310"/>
    </row>
    <row r="55" spans="1:8" ht="30" x14ac:dyDescent="0.25">
      <c r="A55" s="116">
        <f t="shared" si="0"/>
        <v>48</v>
      </c>
      <c r="B55" s="118" t="s">
        <v>2171</v>
      </c>
      <c r="C55" s="118" t="s">
        <v>95</v>
      </c>
      <c r="D55" s="118" t="s">
        <v>2172</v>
      </c>
      <c r="E55" s="118" t="s">
        <v>2170</v>
      </c>
      <c r="F55" s="118" t="s">
        <v>1</v>
      </c>
      <c r="G55" s="119" t="s">
        <v>98</v>
      </c>
      <c r="H55" s="310"/>
    </row>
    <row r="56" spans="1:8" ht="30" x14ac:dyDescent="0.25">
      <c r="A56" s="116">
        <f t="shared" si="0"/>
        <v>49</v>
      </c>
      <c r="B56" s="118" t="s">
        <v>2173</v>
      </c>
      <c r="C56" s="118" t="s">
        <v>95</v>
      </c>
      <c r="D56" s="118" t="s">
        <v>97</v>
      </c>
      <c r="E56" s="118" t="s">
        <v>2170</v>
      </c>
      <c r="F56" s="118" t="s">
        <v>1</v>
      </c>
      <c r="G56" s="119" t="s">
        <v>98</v>
      </c>
      <c r="H56" s="310"/>
    </row>
    <row r="57" spans="1:8" ht="30" x14ac:dyDescent="0.25">
      <c r="A57" s="116">
        <f t="shared" si="0"/>
        <v>50</v>
      </c>
      <c r="B57" s="118" t="s">
        <v>2174</v>
      </c>
      <c r="C57" s="118" t="s">
        <v>95</v>
      </c>
      <c r="D57" s="118" t="s">
        <v>2175</v>
      </c>
      <c r="E57" s="118" t="s">
        <v>2170</v>
      </c>
      <c r="F57" s="118" t="s">
        <v>1</v>
      </c>
      <c r="G57" s="119" t="s">
        <v>179</v>
      </c>
      <c r="H57" s="310"/>
    </row>
    <row r="58" spans="1:8" ht="30" x14ac:dyDescent="0.25">
      <c r="A58" s="116">
        <f t="shared" si="0"/>
        <v>51</v>
      </c>
      <c r="B58" s="118" t="s">
        <v>2176</v>
      </c>
      <c r="C58" s="118" t="s">
        <v>95</v>
      </c>
      <c r="D58" s="118" t="s">
        <v>2172</v>
      </c>
      <c r="E58" s="118" t="s">
        <v>2170</v>
      </c>
      <c r="F58" s="118" t="s">
        <v>1</v>
      </c>
      <c r="G58" s="119" t="s">
        <v>98</v>
      </c>
      <c r="H58" s="310"/>
    </row>
    <row r="59" spans="1:8" ht="30" x14ac:dyDescent="0.25">
      <c r="A59" s="116">
        <f t="shared" si="0"/>
        <v>52</v>
      </c>
      <c r="B59" s="118" t="s">
        <v>2177</v>
      </c>
      <c r="C59" s="118" t="s">
        <v>95</v>
      </c>
      <c r="D59" s="118" t="s">
        <v>2178</v>
      </c>
      <c r="E59" s="118" t="s">
        <v>2170</v>
      </c>
      <c r="F59" s="118" t="s">
        <v>1</v>
      </c>
      <c r="G59" s="119" t="s">
        <v>107</v>
      </c>
      <c r="H59" s="310"/>
    </row>
    <row r="60" spans="1:8" x14ac:dyDescent="0.25">
      <c r="A60" s="14"/>
      <c r="B60" s="14"/>
      <c r="C60" s="14"/>
      <c r="D60" s="14"/>
      <c r="E60" s="14"/>
      <c r="F60" s="14"/>
      <c r="G60" s="14"/>
      <c r="H60" s="14"/>
    </row>
    <row r="61" spans="1:8" ht="58.5" customHeight="1" x14ac:dyDescent="0.25">
      <c r="A61" s="14"/>
      <c r="B61" s="14"/>
      <c r="C61" s="14"/>
      <c r="D61" s="14"/>
      <c r="E61" s="14"/>
      <c r="F61" s="14"/>
      <c r="G61" s="14"/>
      <c r="H61" s="14"/>
    </row>
    <row r="62" spans="1:8" x14ac:dyDescent="0.25">
      <c r="A62" s="14"/>
      <c r="B62" s="14"/>
      <c r="C62" s="14"/>
      <c r="D62" s="14"/>
      <c r="E62" s="14"/>
      <c r="F62" s="14"/>
      <c r="G62" s="14"/>
      <c r="H62" s="14"/>
    </row>
    <row r="63" spans="1:8" x14ac:dyDescent="0.25">
      <c r="A63" s="14"/>
      <c r="B63" s="14"/>
      <c r="C63" s="14"/>
      <c r="D63" s="14"/>
      <c r="E63" s="14"/>
      <c r="F63" s="14"/>
      <c r="G63" s="14"/>
      <c r="H63" s="14"/>
    </row>
    <row r="64" spans="1:8" x14ac:dyDescent="0.25">
      <c r="A64" s="14"/>
      <c r="B64" s="14"/>
      <c r="C64" s="14"/>
      <c r="D64" s="14"/>
      <c r="E64" s="14"/>
      <c r="F64" s="14"/>
      <c r="G64" s="14"/>
      <c r="H64" s="14"/>
    </row>
    <row r="65" spans="1:8" x14ac:dyDescent="0.25">
      <c r="A65" s="14"/>
      <c r="B65" s="14"/>
      <c r="C65" s="14"/>
      <c r="D65" s="14"/>
      <c r="E65" s="14"/>
      <c r="F65" s="14"/>
      <c r="G65" s="14"/>
      <c r="H65" s="14"/>
    </row>
    <row r="66" spans="1:8" x14ac:dyDescent="0.25">
      <c r="A66" s="14"/>
      <c r="B66" s="14"/>
      <c r="C66" s="14"/>
      <c r="D66" s="14"/>
      <c r="E66" s="14"/>
      <c r="F66" s="14"/>
      <c r="G66" s="14"/>
      <c r="H66" s="14"/>
    </row>
    <row r="67" spans="1:8" x14ac:dyDescent="0.25">
      <c r="A67" s="14"/>
      <c r="B67" s="14"/>
      <c r="C67" s="14"/>
      <c r="D67" s="14"/>
      <c r="E67" s="14"/>
      <c r="F67" s="14"/>
      <c r="G67" s="14"/>
      <c r="H67" s="14"/>
    </row>
    <row r="68" spans="1:8" x14ac:dyDescent="0.25">
      <c r="A68" s="14"/>
      <c r="B68" s="14"/>
      <c r="C68" s="14"/>
      <c r="D68" s="14"/>
      <c r="E68" s="14"/>
      <c r="F68" s="14"/>
      <c r="G68" s="14"/>
      <c r="H68" s="14"/>
    </row>
    <row r="69" spans="1:8" x14ac:dyDescent="0.25">
      <c r="A69" s="14"/>
      <c r="B69" s="14"/>
      <c r="C69" s="14"/>
      <c r="D69" s="14"/>
      <c r="E69" s="14"/>
      <c r="F69" s="14"/>
      <c r="G69" s="14"/>
      <c r="H69" s="14"/>
    </row>
    <row r="70" spans="1:8" x14ac:dyDescent="0.25">
      <c r="A70" s="14"/>
      <c r="B70" s="14"/>
      <c r="C70" s="14"/>
      <c r="D70" s="14"/>
      <c r="E70" s="14"/>
      <c r="F70" s="14"/>
      <c r="G70" s="14"/>
      <c r="H70" s="14"/>
    </row>
    <row r="71" spans="1:8" x14ac:dyDescent="0.25">
      <c r="A71" s="14"/>
      <c r="B71" s="14"/>
      <c r="C71" s="14"/>
      <c r="D71" s="14"/>
      <c r="E71" s="14"/>
      <c r="F71" s="14"/>
      <c r="G71" s="14"/>
      <c r="H71" s="14"/>
    </row>
    <row r="72" spans="1:8" x14ac:dyDescent="0.25">
      <c r="A72" s="14"/>
      <c r="B72" s="14"/>
      <c r="C72" s="14"/>
      <c r="D72" s="14"/>
      <c r="E72" s="14"/>
      <c r="F72" s="14"/>
      <c r="G72" s="14"/>
      <c r="H72" s="14"/>
    </row>
    <row r="73" spans="1:8" x14ac:dyDescent="0.25">
      <c r="A73" s="14"/>
      <c r="B73" s="14"/>
      <c r="C73" s="14"/>
      <c r="D73" s="14"/>
      <c r="E73" s="14"/>
      <c r="F73" s="14"/>
      <c r="G73" s="14"/>
      <c r="H73" s="14"/>
    </row>
    <row r="74" spans="1:8" x14ac:dyDescent="0.25">
      <c r="A74" s="14"/>
      <c r="B74" s="14"/>
      <c r="C74" s="14"/>
      <c r="D74" s="14"/>
      <c r="E74" s="14"/>
      <c r="F74" s="14"/>
      <c r="G74" s="14"/>
      <c r="H74" s="14"/>
    </row>
    <row r="75" spans="1:8" x14ac:dyDescent="0.25">
      <c r="A75" s="14"/>
      <c r="B75" s="14"/>
      <c r="C75" s="14"/>
      <c r="D75" s="14"/>
      <c r="E75" s="14"/>
      <c r="F75" s="14"/>
      <c r="G75" s="14"/>
      <c r="H75" s="14"/>
    </row>
    <row r="76" spans="1:8" x14ac:dyDescent="0.25">
      <c r="A76" s="14"/>
      <c r="B76" s="14"/>
      <c r="C76" s="14"/>
      <c r="D76" s="14"/>
      <c r="E76" s="14"/>
      <c r="F76" s="14"/>
      <c r="G76" s="14"/>
      <c r="H76" s="14"/>
    </row>
    <row r="77" spans="1:8" x14ac:dyDescent="0.25">
      <c r="A77" s="14"/>
      <c r="B77" s="14"/>
      <c r="C77" s="14"/>
      <c r="D77" s="14"/>
      <c r="E77" s="14"/>
      <c r="F77" s="14"/>
      <c r="G77" s="14"/>
      <c r="H77" s="14"/>
    </row>
    <row r="78" spans="1:8" x14ac:dyDescent="0.25">
      <c r="A78" s="14"/>
      <c r="B78" s="14"/>
      <c r="C78" s="14"/>
      <c r="D78" s="14"/>
      <c r="E78" s="14"/>
      <c r="F78" s="14"/>
      <c r="G78" s="14"/>
      <c r="H78" s="14"/>
    </row>
    <row r="79" spans="1:8" x14ac:dyDescent="0.25">
      <c r="A79" s="14"/>
      <c r="B79" s="14"/>
      <c r="C79" s="14"/>
      <c r="D79" s="14"/>
      <c r="E79" s="14"/>
      <c r="F79" s="14"/>
      <c r="G79" s="14"/>
      <c r="H79" s="14"/>
    </row>
    <row r="80" spans="1:8" x14ac:dyDescent="0.25">
      <c r="A80" s="14"/>
      <c r="B80" s="14"/>
      <c r="C80" s="14"/>
      <c r="D80" s="14"/>
      <c r="E80" s="14"/>
      <c r="F80" s="14"/>
      <c r="G80" s="14"/>
      <c r="H80" s="14"/>
    </row>
    <row r="81" spans="1:8" x14ac:dyDescent="0.25">
      <c r="A81" s="14"/>
      <c r="B81" s="14"/>
      <c r="C81" s="14"/>
      <c r="D81" s="14"/>
      <c r="E81" s="14"/>
      <c r="F81" s="14"/>
      <c r="G81" s="14"/>
      <c r="H81" s="14"/>
    </row>
    <row r="82" spans="1:8" x14ac:dyDescent="0.25">
      <c r="A82" s="14"/>
      <c r="B82" s="14"/>
      <c r="C82" s="14"/>
      <c r="D82" s="14"/>
      <c r="E82" s="14"/>
      <c r="F82" s="14"/>
      <c r="G82" s="14"/>
      <c r="H82" s="14"/>
    </row>
    <row r="83" spans="1:8" x14ac:dyDescent="0.25">
      <c r="A83" s="14"/>
      <c r="B83" s="14"/>
      <c r="C83" s="14"/>
      <c r="D83" s="14"/>
      <c r="E83" s="14"/>
      <c r="F83" s="14"/>
      <c r="G83" s="14"/>
      <c r="H83" s="14"/>
    </row>
    <row r="84" spans="1:8" x14ac:dyDescent="0.25">
      <c r="A84" s="14"/>
      <c r="B84" s="14"/>
      <c r="C84" s="14"/>
      <c r="D84" s="14"/>
      <c r="E84" s="14"/>
      <c r="F84" s="14"/>
      <c r="G84" s="14"/>
      <c r="H84" s="14"/>
    </row>
    <row r="85" spans="1:8" x14ac:dyDescent="0.25">
      <c r="A85" s="14"/>
      <c r="B85" s="14"/>
      <c r="C85" s="14"/>
      <c r="D85" s="14"/>
      <c r="E85" s="14"/>
      <c r="F85" s="14"/>
      <c r="G85" s="14"/>
      <c r="H85" s="14"/>
    </row>
    <row r="86" spans="1:8" x14ac:dyDescent="0.25">
      <c r="A86" s="14"/>
      <c r="B86" s="14"/>
      <c r="C86" s="14"/>
      <c r="D86" s="14"/>
      <c r="E86" s="14"/>
      <c r="F86" s="14"/>
      <c r="G86" s="14"/>
      <c r="H86" s="14"/>
    </row>
    <row r="87" spans="1:8" x14ac:dyDescent="0.25">
      <c r="A87" s="14"/>
      <c r="B87" s="14"/>
      <c r="C87" s="14"/>
      <c r="D87" s="14"/>
      <c r="E87" s="14"/>
      <c r="F87" s="14"/>
      <c r="G87" s="14"/>
      <c r="H87" s="14"/>
    </row>
    <row r="88" spans="1:8" x14ac:dyDescent="0.25">
      <c r="A88" s="14"/>
      <c r="B88" s="14"/>
      <c r="C88" s="14"/>
      <c r="D88" s="14"/>
      <c r="E88" s="14"/>
      <c r="F88" s="14"/>
      <c r="G88" s="14"/>
      <c r="H88" s="14"/>
    </row>
    <row r="89" spans="1:8" x14ac:dyDescent="0.25">
      <c r="A89" s="14"/>
      <c r="B89" s="14"/>
      <c r="C89" s="14"/>
      <c r="D89" s="14"/>
      <c r="E89" s="14"/>
      <c r="F89" s="14"/>
      <c r="G89" s="14"/>
      <c r="H89" s="14"/>
    </row>
    <row r="90" spans="1:8" x14ac:dyDescent="0.25">
      <c r="A90" s="14"/>
      <c r="B90" s="14"/>
      <c r="C90" s="14"/>
      <c r="D90" s="14"/>
      <c r="E90" s="14"/>
      <c r="F90" s="14"/>
      <c r="G90" s="14"/>
      <c r="H90" s="14"/>
    </row>
    <row r="91" spans="1:8" x14ac:dyDescent="0.25">
      <c r="A91" s="14"/>
      <c r="B91" s="14"/>
      <c r="C91" s="14"/>
      <c r="D91" s="14"/>
      <c r="E91" s="14"/>
      <c r="F91" s="14"/>
      <c r="G91" s="14"/>
      <c r="H91" s="14"/>
    </row>
    <row r="92" spans="1:8" x14ac:dyDescent="0.25">
      <c r="A92" s="14"/>
      <c r="B92" s="14"/>
      <c r="C92" s="14"/>
      <c r="D92" s="14"/>
      <c r="E92" s="14"/>
      <c r="F92" s="14"/>
      <c r="G92" s="14"/>
      <c r="H92" s="14"/>
    </row>
    <row r="93" spans="1:8" x14ac:dyDescent="0.25">
      <c r="A93" s="14"/>
      <c r="B93" s="14"/>
      <c r="C93" s="14"/>
      <c r="D93" s="14"/>
      <c r="E93" s="14"/>
      <c r="F93" s="14"/>
      <c r="G93" s="14"/>
      <c r="H93" s="14"/>
    </row>
    <row r="94" spans="1:8" x14ac:dyDescent="0.25">
      <c r="A94" s="14"/>
      <c r="B94" s="14"/>
      <c r="C94" s="14"/>
      <c r="D94" s="14"/>
      <c r="E94" s="14"/>
      <c r="F94" s="14"/>
      <c r="G94" s="14"/>
      <c r="H94" s="14"/>
    </row>
    <row r="95" spans="1:8" x14ac:dyDescent="0.25">
      <c r="A95" s="14"/>
      <c r="B95" s="14"/>
      <c r="C95" s="14"/>
      <c r="D95" s="14"/>
      <c r="E95" s="14"/>
      <c r="F95" s="14"/>
      <c r="G95" s="14"/>
      <c r="H95" s="14"/>
    </row>
    <row r="96" spans="1:8" x14ac:dyDescent="0.25">
      <c r="A96" s="14"/>
      <c r="B96" s="14"/>
      <c r="C96" s="14"/>
      <c r="D96" s="14"/>
      <c r="E96" s="14"/>
      <c r="F96" s="14"/>
      <c r="G96" s="14"/>
      <c r="H96" s="14"/>
    </row>
    <row r="97" spans="1:8" x14ac:dyDescent="0.25">
      <c r="A97" s="14"/>
      <c r="B97" s="14"/>
      <c r="C97" s="14"/>
      <c r="D97" s="14"/>
      <c r="E97" s="14"/>
      <c r="F97" s="14"/>
      <c r="G97" s="14"/>
      <c r="H97" s="14"/>
    </row>
    <row r="98" spans="1:8" x14ac:dyDescent="0.25">
      <c r="A98" s="14"/>
      <c r="B98" s="14"/>
      <c r="C98" s="14"/>
      <c r="D98" s="14"/>
      <c r="E98" s="14"/>
      <c r="F98" s="14"/>
      <c r="G98" s="14"/>
      <c r="H98" s="14"/>
    </row>
    <row r="99" spans="1:8" x14ac:dyDescent="0.25">
      <c r="A99" s="14"/>
      <c r="B99" s="14"/>
      <c r="C99" s="14"/>
      <c r="D99" s="14"/>
      <c r="E99" s="14"/>
      <c r="F99" s="14"/>
      <c r="G99" s="14"/>
      <c r="H99" s="14"/>
    </row>
    <row r="100" spans="1:8" x14ac:dyDescent="0.25">
      <c r="A100" s="14"/>
      <c r="B100" s="14"/>
      <c r="C100" s="14"/>
      <c r="D100" s="14"/>
      <c r="E100" s="14"/>
      <c r="F100" s="14"/>
      <c r="G100" s="14"/>
      <c r="H100" s="14"/>
    </row>
    <row r="101" spans="1:8" x14ac:dyDescent="0.25">
      <c r="A101" s="14"/>
      <c r="B101" s="14"/>
      <c r="C101" s="14"/>
      <c r="D101" s="14"/>
      <c r="E101" s="14"/>
      <c r="F101" s="14"/>
      <c r="G101" s="14"/>
      <c r="H101" s="14"/>
    </row>
    <row r="102" spans="1:8" x14ac:dyDescent="0.25">
      <c r="A102" s="14"/>
      <c r="B102" s="14"/>
      <c r="C102" s="14"/>
      <c r="D102" s="14"/>
      <c r="E102" s="14"/>
      <c r="F102" s="14"/>
      <c r="G102" s="14"/>
      <c r="H102" s="14"/>
    </row>
    <row r="103" spans="1:8" x14ac:dyDescent="0.25">
      <c r="A103" s="14"/>
      <c r="B103" s="14"/>
      <c r="C103" s="14"/>
      <c r="D103" s="14"/>
      <c r="E103" s="14"/>
      <c r="F103" s="14"/>
      <c r="G103" s="14"/>
      <c r="H103" s="14"/>
    </row>
    <row r="104" spans="1:8" x14ac:dyDescent="0.25">
      <c r="A104" s="14"/>
      <c r="B104" s="14"/>
      <c r="C104" s="14"/>
      <c r="D104" s="14"/>
      <c r="E104" s="14"/>
      <c r="F104" s="14"/>
      <c r="G104" s="14"/>
      <c r="H104" s="14"/>
    </row>
    <row r="105" spans="1:8" x14ac:dyDescent="0.25">
      <c r="A105" s="14"/>
      <c r="B105" s="14"/>
      <c r="C105" s="14"/>
      <c r="D105" s="14"/>
      <c r="E105" s="14"/>
      <c r="F105" s="14"/>
      <c r="G105" s="14"/>
      <c r="H105" s="14"/>
    </row>
    <row r="106" spans="1:8" x14ac:dyDescent="0.25">
      <c r="A106" s="14"/>
      <c r="B106" s="14"/>
      <c r="C106" s="14"/>
      <c r="D106" s="14"/>
      <c r="E106" s="14"/>
      <c r="F106" s="14"/>
      <c r="G106" s="14"/>
      <c r="H106" s="14"/>
    </row>
    <row r="107" spans="1:8" x14ac:dyDescent="0.25">
      <c r="A107" s="14"/>
      <c r="B107" s="14"/>
      <c r="C107" s="14"/>
      <c r="D107" s="14"/>
      <c r="E107" s="14"/>
      <c r="F107" s="14"/>
      <c r="G107" s="14"/>
      <c r="H107" s="14"/>
    </row>
    <row r="108" spans="1:8" x14ac:dyDescent="0.25">
      <c r="A108" s="14"/>
      <c r="B108" s="14"/>
      <c r="C108" s="14"/>
      <c r="D108" s="14"/>
      <c r="E108" s="14"/>
      <c r="F108" s="14"/>
      <c r="G108" s="14"/>
      <c r="H108" s="14"/>
    </row>
    <row r="109" spans="1:8" x14ac:dyDescent="0.25">
      <c r="A109" s="14"/>
      <c r="B109" s="14"/>
      <c r="C109" s="14"/>
      <c r="D109" s="14"/>
      <c r="E109" s="14"/>
      <c r="F109" s="14"/>
      <c r="G109" s="14"/>
      <c r="H109" s="14"/>
    </row>
    <row r="110" spans="1:8" x14ac:dyDescent="0.25">
      <c r="A110" s="14"/>
      <c r="B110" s="14"/>
      <c r="C110" s="14"/>
      <c r="D110" s="14"/>
      <c r="E110" s="14"/>
      <c r="F110" s="14"/>
      <c r="G110" s="14"/>
      <c r="H110" s="14"/>
    </row>
    <row r="111" spans="1:8" x14ac:dyDescent="0.25">
      <c r="A111" s="14"/>
      <c r="B111" s="14"/>
      <c r="C111" s="14"/>
      <c r="D111" s="14"/>
      <c r="E111" s="14"/>
      <c r="F111" s="14"/>
      <c r="G111" s="14"/>
      <c r="H111" s="14"/>
    </row>
    <row r="112" spans="1:8" x14ac:dyDescent="0.25">
      <c r="A112" s="14"/>
      <c r="B112" s="14"/>
      <c r="C112" s="14"/>
      <c r="D112" s="14"/>
      <c r="E112" s="14"/>
      <c r="F112" s="14"/>
      <c r="G112" s="14"/>
      <c r="H112" s="14"/>
    </row>
    <row r="113" spans="1:8" x14ac:dyDescent="0.25">
      <c r="A113" s="14"/>
      <c r="B113" s="14"/>
      <c r="C113" s="14"/>
      <c r="D113" s="14"/>
      <c r="E113" s="14"/>
      <c r="F113" s="14"/>
      <c r="G113" s="14"/>
      <c r="H113" s="14"/>
    </row>
    <row r="114" spans="1:8" x14ac:dyDescent="0.25">
      <c r="A114" s="14"/>
      <c r="B114" s="14"/>
      <c r="C114" s="14"/>
      <c r="D114" s="14"/>
      <c r="E114" s="14"/>
      <c r="F114" s="14"/>
      <c r="G114" s="14"/>
      <c r="H114" s="14"/>
    </row>
    <row r="115" spans="1:8" x14ac:dyDescent="0.25">
      <c r="A115" s="14"/>
      <c r="B115" s="14"/>
      <c r="C115" s="14"/>
      <c r="D115" s="14"/>
      <c r="E115" s="14"/>
      <c r="F115" s="14"/>
      <c r="G115" s="14"/>
      <c r="H115" s="14"/>
    </row>
    <row r="116" spans="1:8" x14ac:dyDescent="0.25">
      <c r="A116" s="14"/>
      <c r="B116" s="14"/>
      <c r="C116" s="14"/>
      <c r="D116" s="14"/>
      <c r="E116" s="14"/>
      <c r="F116" s="14"/>
      <c r="G116" s="14"/>
      <c r="H116" s="14"/>
    </row>
    <row r="117" spans="1:8" x14ac:dyDescent="0.25">
      <c r="A117" s="14"/>
      <c r="B117" s="14"/>
      <c r="C117" s="14"/>
      <c r="D117" s="14"/>
      <c r="E117" s="14"/>
      <c r="F117" s="14"/>
      <c r="G117" s="14"/>
      <c r="H117" s="14"/>
    </row>
    <row r="118" spans="1:8" x14ac:dyDescent="0.25">
      <c r="A118" s="14"/>
      <c r="B118" s="14"/>
      <c r="C118" s="14"/>
      <c r="D118" s="14"/>
      <c r="E118" s="14"/>
      <c r="F118" s="14"/>
      <c r="G118" s="14"/>
      <c r="H118" s="14"/>
    </row>
    <row r="119" spans="1:8" x14ac:dyDescent="0.25">
      <c r="A119" s="14"/>
      <c r="B119" s="14"/>
      <c r="C119" s="14"/>
      <c r="D119" s="14"/>
      <c r="E119" s="14"/>
      <c r="F119" s="14"/>
      <c r="G119" s="14"/>
      <c r="H119" s="14"/>
    </row>
    <row r="120" spans="1:8" x14ac:dyDescent="0.25">
      <c r="A120" s="14"/>
      <c r="B120" s="14"/>
      <c r="C120" s="14"/>
      <c r="D120" s="14"/>
      <c r="E120" s="14"/>
      <c r="F120" s="14"/>
      <c r="G120" s="14"/>
      <c r="H120" s="14"/>
    </row>
    <row r="121" spans="1:8" x14ac:dyDescent="0.25">
      <c r="A121" s="14"/>
      <c r="B121" s="14"/>
      <c r="C121" s="14"/>
      <c r="D121" s="14"/>
      <c r="E121" s="14"/>
      <c r="F121" s="14"/>
      <c r="G121" s="14"/>
      <c r="H121" s="14"/>
    </row>
    <row r="122" spans="1:8" x14ac:dyDescent="0.25">
      <c r="A122" s="14"/>
      <c r="B122" s="14"/>
      <c r="C122" s="14"/>
      <c r="D122" s="14"/>
      <c r="E122" s="14"/>
      <c r="F122" s="14"/>
      <c r="G122" s="14"/>
      <c r="H122" s="14"/>
    </row>
    <row r="123" spans="1:8" x14ac:dyDescent="0.25">
      <c r="A123" s="14"/>
      <c r="B123" s="14"/>
      <c r="C123" s="14"/>
      <c r="D123" s="14"/>
      <c r="E123" s="14"/>
      <c r="F123" s="14"/>
      <c r="G123" s="14"/>
      <c r="H123" s="14"/>
    </row>
    <row r="124" spans="1:8" x14ac:dyDescent="0.25">
      <c r="A124" s="14"/>
      <c r="B124" s="14"/>
      <c r="C124" s="14"/>
      <c r="D124" s="14"/>
      <c r="E124" s="14"/>
      <c r="F124" s="14"/>
      <c r="G124" s="14"/>
      <c r="H124" s="14"/>
    </row>
    <row r="125" spans="1:8" x14ac:dyDescent="0.25">
      <c r="A125" s="14"/>
      <c r="B125" s="14"/>
      <c r="C125" s="14"/>
      <c r="D125" s="14"/>
      <c r="E125" s="14"/>
      <c r="F125" s="14"/>
      <c r="G125" s="14"/>
      <c r="H125" s="14"/>
    </row>
    <row r="126" spans="1:8" x14ac:dyDescent="0.25">
      <c r="A126" s="14"/>
      <c r="B126" s="14"/>
      <c r="C126" s="14"/>
      <c r="D126" s="14"/>
      <c r="E126" s="14"/>
      <c r="F126" s="14"/>
      <c r="G126" s="14"/>
      <c r="H126" s="14"/>
    </row>
    <row r="127" spans="1:8" x14ac:dyDescent="0.25">
      <c r="A127" s="14"/>
      <c r="B127" s="14"/>
      <c r="C127" s="14"/>
      <c r="D127" s="14"/>
      <c r="E127" s="14"/>
      <c r="F127" s="14"/>
      <c r="G127" s="14"/>
      <c r="H127" s="14"/>
    </row>
    <row r="128" spans="1:8" x14ac:dyDescent="0.25">
      <c r="A128" s="14"/>
      <c r="B128" s="14"/>
      <c r="C128" s="14"/>
      <c r="D128" s="14"/>
      <c r="E128" s="14"/>
      <c r="F128" s="14"/>
      <c r="G128" s="14"/>
      <c r="H128" s="14"/>
    </row>
    <row r="129" spans="1:8" x14ac:dyDescent="0.25">
      <c r="A129" s="14"/>
      <c r="B129" s="14"/>
      <c r="C129" s="14"/>
      <c r="D129" s="14"/>
      <c r="E129" s="14"/>
      <c r="F129" s="14"/>
      <c r="G129" s="14"/>
      <c r="H129" s="14"/>
    </row>
    <row r="130" spans="1:8" x14ac:dyDescent="0.25">
      <c r="A130" s="14"/>
      <c r="B130" s="14"/>
      <c r="C130" s="14"/>
      <c r="D130" s="14"/>
      <c r="E130" s="14"/>
      <c r="F130" s="14"/>
      <c r="G130" s="14"/>
      <c r="H130" s="14"/>
    </row>
    <row r="131" spans="1:8" x14ac:dyDescent="0.25">
      <c r="A131" s="14"/>
      <c r="B131" s="14"/>
      <c r="C131" s="14"/>
      <c r="D131" s="14"/>
      <c r="E131" s="14"/>
      <c r="F131" s="14"/>
      <c r="G131" s="14"/>
      <c r="H131" s="14"/>
    </row>
    <row r="132" spans="1:8" x14ac:dyDescent="0.25">
      <c r="A132" s="14"/>
      <c r="B132" s="14"/>
      <c r="C132" s="14"/>
      <c r="D132" s="14"/>
      <c r="E132" s="14"/>
      <c r="F132" s="14"/>
      <c r="G132" s="14"/>
      <c r="H132" s="14"/>
    </row>
    <row r="133" spans="1:8" x14ac:dyDescent="0.25">
      <c r="A133" s="14"/>
      <c r="B133" s="14"/>
      <c r="C133" s="14"/>
      <c r="D133" s="14"/>
      <c r="E133" s="14"/>
      <c r="F133" s="14"/>
      <c r="G133" s="14"/>
      <c r="H133" s="14"/>
    </row>
    <row r="134" spans="1:8" x14ac:dyDescent="0.25">
      <c r="A134" s="14"/>
      <c r="B134" s="14"/>
      <c r="C134" s="14"/>
      <c r="D134" s="14"/>
      <c r="E134" s="14"/>
      <c r="F134" s="14"/>
      <c r="G134" s="14"/>
      <c r="H134" s="14"/>
    </row>
    <row r="135" spans="1:8" x14ac:dyDescent="0.25">
      <c r="A135" s="14"/>
      <c r="B135" s="14"/>
      <c r="C135" s="14"/>
      <c r="D135" s="14"/>
      <c r="E135" s="14"/>
      <c r="F135" s="14"/>
      <c r="G135" s="14"/>
      <c r="H135" s="14"/>
    </row>
    <row r="136" spans="1:8" x14ac:dyDescent="0.25">
      <c r="A136" s="14"/>
      <c r="B136" s="14"/>
      <c r="C136" s="14"/>
      <c r="D136" s="14"/>
      <c r="E136" s="14"/>
      <c r="F136" s="14"/>
      <c r="G136" s="14"/>
      <c r="H136" s="14"/>
    </row>
    <row r="137" spans="1:8" x14ac:dyDescent="0.25">
      <c r="A137" s="14"/>
      <c r="B137" s="14"/>
      <c r="C137" s="14"/>
      <c r="D137" s="14"/>
      <c r="E137" s="14"/>
      <c r="F137" s="14"/>
      <c r="G137" s="14"/>
      <c r="H137" s="14"/>
    </row>
    <row r="138" spans="1:8" x14ac:dyDescent="0.25">
      <c r="A138" s="14"/>
      <c r="B138" s="14"/>
      <c r="C138" s="14"/>
      <c r="D138" s="14"/>
      <c r="E138" s="14"/>
      <c r="F138" s="14"/>
      <c r="G138" s="14"/>
      <c r="H138" s="14"/>
    </row>
    <row r="139" spans="1:8" x14ac:dyDescent="0.25">
      <c r="A139" s="14"/>
      <c r="B139" s="14"/>
      <c r="C139" s="14"/>
      <c r="D139" s="14"/>
      <c r="E139" s="14"/>
      <c r="F139" s="14"/>
      <c r="G139" s="14"/>
      <c r="H139" s="14"/>
    </row>
    <row r="140" spans="1:8" x14ac:dyDescent="0.25">
      <c r="A140" s="14"/>
      <c r="B140" s="14"/>
      <c r="C140" s="14"/>
      <c r="D140" s="14"/>
      <c r="E140" s="14"/>
      <c r="F140" s="14"/>
      <c r="G140" s="14"/>
      <c r="H140" s="14"/>
    </row>
    <row r="141" spans="1:8" x14ac:dyDescent="0.25">
      <c r="A141" s="14"/>
      <c r="B141" s="14"/>
      <c r="C141" s="14"/>
      <c r="D141" s="14"/>
      <c r="E141" s="14"/>
      <c r="F141" s="14"/>
      <c r="G141" s="14"/>
      <c r="H141" s="14"/>
    </row>
    <row r="142" spans="1:8" x14ac:dyDescent="0.25">
      <c r="A142" s="14"/>
      <c r="B142" s="14"/>
      <c r="C142" s="14"/>
      <c r="D142" s="14"/>
      <c r="E142" s="14"/>
      <c r="F142" s="14"/>
      <c r="G142" s="14"/>
      <c r="H142" s="14"/>
    </row>
    <row r="143" spans="1:8" x14ac:dyDescent="0.25">
      <c r="A143" s="14"/>
      <c r="B143" s="14"/>
      <c r="C143" s="14"/>
      <c r="D143" s="14"/>
      <c r="E143" s="14"/>
      <c r="F143" s="14"/>
      <c r="G143" s="14"/>
      <c r="H143" s="14"/>
    </row>
    <row r="144" spans="1:8" x14ac:dyDescent="0.25">
      <c r="A144" s="14"/>
      <c r="B144" s="14"/>
      <c r="C144" s="14"/>
      <c r="D144" s="14"/>
      <c r="E144" s="14"/>
      <c r="F144" s="14"/>
      <c r="G144" s="14"/>
      <c r="H144" s="14"/>
    </row>
    <row r="145" spans="1:8" x14ac:dyDescent="0.25">
      <c r="A145" s="14"/>
      <c r="B145" s="14"/>
      <c r="C145" s="14"/>
      <c r="D145" s="14"/>
      <c r="E145" s="14"/>
      <c r="F145" s="14"/>
      <c r="G145" s="14"/>
      <c r="H145" s="14"/>
    </row>
    <row r="146" spans="1:8" x14ac:dyDescent="0.25">
      <c r="A146" s="14"/>
      <c r="B146" s="14"/>
      <c r="C146" s="14"/>
      <c r="D146" s="14"/>
      <c r="E146" s="14"/>
      <c r="F146" s="14"/>
      <c r="G146" s="14"/>
      <c r="H146" s="14"/>
    </row>
    <row r="147" spans="1:8" x14ac:dyDescent="0.25">
      <c r="A147" s="14"/>
      <c r="B147" s="14"/>
      <c r="C147" s="14"/>
      <c r="D147" s="14"/>
      <c r="E147" s="14"/>
      <c r="F147" s="14"/>
      <c r="G147" s="14"/>
      <c r="H147" s="14"/>
    </row>
    <row r="148" spans="1:8" x14ac:dyDescent="0.25">
      <c r="A148" s="14"/>
      <c r="B148" s="14"/>
      <c r="C148" s="14"/>
      <c r="D148" s="14"/>
      <c r="E148" s="14"/>
      <c r="F148" s="14"/>
      <c r="G148" s="14"/>
      <c r="H148" s="14"/>
    </row>
    <row r="149" spans="1:8" x14ac:dyDescent="0.25">
      <c r="A149" s="14"/>
      <c r="B149" s="14"/>
      <c r="C149" s="14"/>
      <c r="D149" s="14"/>
      <c r="E149" s="14"/>
      <c r="F149" s="14"/>
      <c r="G149" s="14"/>
      <c r="H149" s="14"/>
    </row>
    <row r="150" spans="1:8" x14ac:dyDescent="0.25">
      <c r="A150" s="14"/>
      <c r="B150" s="14"/>
      <c r="C150" s="14"/>
      <c r="D150" s="14"/>
      <c r="E150" s="14"/>
      <c r="F150" s="14"/>
      <c r="G150" s="14"/>
      <c r="H150" s="14"/>
    </row>
    <row r="151" spans="1:8" x14ac:dyDescent="0.25">
      <c r="A151" s="14"/>
      <c r="B151" s="14"/>
      <c r="C151" s="14"/>
      <c r="D151" s="14"/>
      <c r="E151" s="14"/>
      <c r="F151" s="14"/>
      <c r="G151" s="14"/>
      <c r="H151" s="14"/>
    </row>
    <row r="152" spans="1:8" x14ac:dyDescent="0.25">
      <c r="A152" s="14"/>
      <c r="B152" s="14"/>
      <c r="C152" s="14"/>
      <c r="D152" s="14"/>
      <c r="E152" s="14"/>
      <c r="F152" s="14"/>
      <c r="G152" s="14"/>
      <c r="H152" s="14"/>
    </row>
    <row r="153" spans="1:8" x14ac:dyDescent="0.25">
      <c r="A153" s="14"/>
      <c r="B153" s="14"/>
      <c r="C153" s="14"/>
      <c r="D153" s="14"/>
      <c r="E153" s="14"/>
      <c r="F153" s="14"/>
      <c r="G153" s="14"/>
      <c r="H153" s="14"/>
    </row>
    <row r="154" spans="1:8" x14ac:dyDescent="0.25">
      <c r="A154" s="14"/>
      <c r="B154" s="14"/>
      <c r="C154" s="14"/>
      <c r="D154" s="14"/>
      <c r="E154" s="14"/>
      <c r="F154" s="14"/>
      <c r="G154" s="14"/>
      <c r="H154" s="14"/>
    </row>
    <row r="155" spans="1:8" x14ac:dyDescent="0.25">
      <c r="A155" s="14"/>
      <c r="B155" s="14"/>
      <c r="C155" s="14"/>
      <c r="D155" s="14"/>
      <c r="E155" s="14"/>
      <c r="F155" s="14"/>
      <c r="G155" s="14"/>
      <c r="H155" s="14"/>
    </row>
    <row r="156" spans="1:8" x14ac:dyDescent="0.25">
      <c r="A156" s="14"/>
      <c r="B156" s="14"/>
      <c r="C156" s="14"/>
      <c r="D156" s="14"/>
      <c r="E156" s="14"/>
      <c r="F156" s="14"/>
      <c r="G156" s="14"/>
      <c r="H156" s="14"/>
    </row>
    <row r="157" spans="1:8" x14ac:dyDescent="0.25">
      <c r="A157" s="14"/>
      <c r="B157" s="14"/>
      <c r="C157" s="14"/>
      <c r="D157" s="14"/>
      <c r="E157" s="14"/>
      <c r="F157" s="14"/>
      <c r="G157" s="14"/>
      <c r="H157" s="14"/>
    </row>
    <row r="158" spans="1:8" x14ac:dyDescent="0.25">
      <c r="A158" s="14"/>
      <c r="B158" s="14"/>
      <c r="C158" s="14"/>
      <c r="D158" s="14"/>
      <c r="E158" s="14"/>
      <c r="F158" s="14"/>
      <c r="G158" s="14"/>
      <c r="H158" s="14"/>
    </row>
    <row r="159" spans="1:8" x14ac:dyDescent="0.25">
      <c r="A159" s="14"/>
      <c r="B159" s="14"/>
      <c r="C159" s="14"/>
      <c r="D159" s="14"/>
      <c r="E159" s="14"/>
      <c r="F159" s="14"/>
      <c r="G159" s="14"/>
      <c r="H159" s="14"/>
    </row>
    <row r="160" spans="1:8" x14ac:dyDescent="0.25">
      <c r="A160" s="14"/>
      <c r="B160" s="14"/>
      <c r="C160" s="14"/>
      <c r="D160" s="14"/>
      <c r="E160" s="14"/>
      <c r="F160" s="14"/>
      <c r="G160" s="14"/>
      <c r="H160" s="14"/>
    </row>
    <row r="161" spans="1:8" x14ac:dyDescent="0.25">
      <c r="A161" s="14"/>
      <c r="B161" s="14"/>
      <c r="C161" s="14"/>
      <c r="D161" s="14"/>
      <c r="E161" s="14"/>
      <c r="F161" s="14"/>
      <c r="G161" s="14"/>
      <c r="H161" s="14"/>
    </row>
    <row r="162" spans="1:8" x14ac:dyDescent="0.25">
      <c r="A162" s="14"/>
      <c r="B162" s="14"/>
      <c r="C162" s="14"/>
      <c r="D162" s="14"/>
      <c r="E162" s="14"/>
      <c r="F162" s="14"/>
      <c r="G162" s="14"/>
      <c r="H162" s="14"/>
    </row>
    <row r="163" spans="1:8" x14ac:dyDescent="0.25">
      <c r="A163" s="14"/>
      <c r="B163" s="14"/>
      <c r="C163" s="14"/>
      <c r="D163" s="14"/>
      <c r="E163" s="14"/>
      <c r="F163" s="14"/>
      <c r="G163" s="14"/>
      <c r="H163" s="14"/>
    </row>
    <row r="164" spans="1:8" x14ac:dyDescent="0.25">
      <c r="A164" s="14"/>
      <c r="B164" s="14"/>
      <c r="C164" s="14"/>
      <c r="D164" s="14"/>
      <c r="E164" s="14"/>
      <c r="F164" s="14"/>
      <c r="G164" s="14"/>
      <c r="H164" s="14"/>
    </row>
    <row r="165" spans="1:8" x14ac:dyDescent="0.25">
      <c r="A165" s="14"/>
      <c r="B165" s="14"/>
      <c r="C165" s="14"/>
      <c r="D165" s="14"/>
      <c r="E165" s="14"/>
      <c r="F165" s="14"/>
      <c r="G165" s="14"/>
      <c r="H165" s="14"/>
    </row>
    <row r="166" spans="1:8" x14ac:dyDescent="0.25">
      <c r="A166" s="14"/>
      <c r="B166" s="14"/>
      <c r="C166" s="14"/>
      <c r="D166" s="14"/>
      <c r="E166" s="14"/>
      <c r="F166" s="14"/>
      <c r="G166" s="14"/>
      <c r="H166" s="14"/>
    </row>
    <row r="167" spans="1:8" x14ac:dyDescent="0.25">
      <c r="A167" s="14"/>
      <c r="B167" s="14"/>
      <c r="C167" s="14"/>
      <c r="D167" s="14"/>
      <c r="E167" s="14"/>
      <c r="F167" s="14"/>
      <c r="G167" s="14"/>
      <c r="H167" s="14"/>
    </row>
    <row r="168" spans="1:8" x14ac:dyDescent="0.25">
      <c r="A168" s="14"/>
      <c r="B168" s="14"/>
      <c r="C168" s="14"/>
      <c r="D168" s="14"/>
      <c r="E168" s="14"/>
      <c r="F168" s="14"/>
      <c r="G168" s="14"/>
      <c r="H168" s="14"/>
    </row>
    <row r="169" spans="1:8" x14ac:dyDescent="0.25">
      <c r="A169" s="14"/>
      <c r="B169" s="14"/>
      <c r="C169" s="14"/>
      <c r="D169" s="14"/>
      <c r="E169" s="14"/>
      <c r="F169" s="14"/>
      <c r="G169" s="14"/>
      <c r="H169" s="14"/>
    </row>
    <row r="170" spans="1:8" x14ac:dyDescent="0.25">
      <c r="A170" s="14"/>
      <c r="B170" s="14"/>
      <c r="C170" s="14"/>
      <c r="D170" s="14"/>
      <c r="E170" s="14"/>
      <c r="F170" s="14"/>
      <c r="G170" s="14"/>
      <c r="H170" s="14"/>
    </row>
    <row r="171" spans="1:8" x14ac:dyDescent="0.25">
      <c r="A171" s="14"/>
      <c r="B171" s="14"/>
      <c r="C171" s="14"/>
      <c r="D171" s="14"/>
      <c r="E171" s="14"/>
      <c r="F171" s="14"/>
      <c r="G171" s="14"/>
      <c r="H171" s="14"/>
    </row>
    <row r="172" spans="1:8" x14ac:dyDescent="0.25">
      <c r="A172" s="14"/>
      <c r="B172" s="14"/>
      <c r="C172" s="14"/>
      <c r="D172" s="14"/>
      <c r="E172" s="14"/>
      <c r="F172" s="14"/>
      <c r="G172" s="14"/>
      <c r="H172" s="14"/>
    </row>
    <row r="173" spans="1:8" x14ac:dyDescent="0.25">
      <c r="A173" s="14"/>
      <c r="B173" s="14"/>
      <c r="C173" s="14"/>
      <c r="D173" s="14"/>
      <c r="E173" s="14"/>
      <c r="F173" s="14"/>
      <c r="G173" s="14"/>
      <c r="H173" s="14"/>
    </row>
    <row r="174" spans="1:8" x14ac:dyDescent="0.25">
      <c r="A174" s="14"/>
      <c r="B174" s="14"/>
      <c r="C174" s="14"/>
      <c r="D174" s="14"/>
      <c r="E174" s="14"/>
      <c r="F174" s="14"/>
      <c r="G174" s="14"/>
      <c r="H174" s="14"/>
    </row>
    <row r="175" spans="1:8" x14ac:dyDescent="0.25">
      <c r="A175" s="14"/>
      <c r="B175" s="14"/>
      <c r="C175" s="14"/>
      <c r="D175" s="14"/>
      <c r="E175" s="14"/>
      <c r="F175" s="14"/>
      <c r="G175" s="14"/>
      <c r="H175" s="14"/>
    </row>
    <row r="176" spans="1:8" x14ac:dyDescent="0.25">
      <c r="A176" s="14"/>
      <c r="B176" s="14"/>
      <c r="C176" s="14"/>
      <c r="D176" s="14"/>
      <c r="E176" s="14"/>
      <c r="F176" s="14"/>
      <c r="G176" s="14"/>
      <c r="H176" s="14"/>
    </row>
    <row r="177" spans="1:8" x14ac:dyDescent="0.25">
      <c r="A177" s="14"/>
      <c r="B177" s="14"/>
      <c r="C177" s="14"/>
      <c r="D177" s="14"/>
      <c r="E177" s="14"/>
      <c r="F177" s="14"/>
      <c r="G177" s="14"/>
      <c r="H177" s="14"/>
    </row>
    <row r="178" spans="1:8" x14ac:dyDescent="0.25">
      <c r="A178" s="14"/>
      <c r="B178" s="14"/>
      <c r="C178" s="14"/>
      <c r="D178" s="14"/>
      <c r="E178" s="14"/>
      <c r="F178" s="14"/>
      <c r="G178" s="14"/>
      <c r="H178" s="14"/>
    </row>
    <row r="179" spans="1:8" x14ac:dyDescent="0.25">
      <c r="A179" s="14"/>
      <c r="B179" s="14"/>
      <c r="C179" s="14"/>
      <c r="D179" s="14"/>
      <c r="E179" s="14"/>
      <c r="F179" s="14"/>
      <c r="G179" s="14"/>
      <c r="H179" s="14"/>
    </row>
    <row r="180" spans="1:8" x14ac:dyDescent="0.25">
      <c r="A180" s="14"/>
      <c r="B180" s="14"/>
      <c r="C180" s="14"/>
      <c r="D180" s="14"/>
      <c r="E180" s="14"/>
      <c r="F180" s="14"/>
      <c r="G180" s="14"/>
      <c r="H180" s="14"/>
    </row>
    <row r="181" spans="1:8" x14ac:dyDescent="0.25">
      <c r="A181" s="14"/>
      <c r="B181" s="14"/>
      <c r="C181" s="14"/>
      <c r="D181" s="14"/>
      <c r="E181" s="14"/>
      <c r="F181" s="14"/>
      <c r="G181" s="14"/>
      <c r="H181" s="14"/>
    </row>
    <row r="182" spans="1:8" x14ac:dyDescent="0.25">
      <c r="A182" s="14"/>
      <c r="B182" s="14"/>
      <c r="C182" s="14"/>
      <c r="D182" s="14"/>
      <c r="E182" s="14"/>
      <c r="F182" s="14"/>
      <c r="G182" s="14"/>
      <c r="H182" s="14"/>
    </row>
    <row r="183" spans="1:8" x14ac:dyDescent="0.25">
      <c r="A183" s="14"/>
      <c r="B183" s="14"/>
      <c r="C183" s="14"/>
      <c r="D183" s="14"/>
      <c r="E183" s="14"/>
      <c r="F183" s="14"/>
      <c r="G183" s="14"/>
      <c r="H183" s="14"/>
    </row>
    <row r="184" spans="1:8" x14ac:dyDescent="0.25">
      <c r="A184" s="14"/>
      <c r="B184" s="14"/>
      <c r="C184" s="14"/>
      <c r="D184" s="14"/>
      <c r="E184" s="14"/>
      <c r="F184" s="14"/>
      <c r="G184" s="14"/>
      <c r="H184" s="14"/>
    </row>
    <row r="185" spans="1:8" x14ac:dyDescent="0.25">
      <c r="A185" s="14"/>
      <c r="B185" s="14"/>
      <c r="C185" s="14"/>
      <c r="D185" s="14"/>
      <c r="E185" s="14"/>
      <c r="F185" s="14"/>
      <c r="G185" s="14"/>
      <c r="H185" s="14"/>
    </row>
    <row r="186" spans="1:8" x14ac:dyDescent="0.25">
      <c r="A186" s="14"/>
      <c r="B186" s="14"/>
      <c r="C186" s="14"/>
      <c r="D186" s="14"/>
      <c r="E186" s="14"/>
      <c r="F186" s="14"/>
      <c r="G186" s="14"/>
      <c r="H186" s="14"/>
    </row>
    <row r="187" spans="1:8" x14ac:dyDescent="0.25">
      <c r="A187" s="14"/>
      <c r="B187" s="14"/>
      <c r="C187" s="14"/>
      <c r="D187" s="14"/>
      <c r="E187" s="14"/>
      <c r="F187" s="14"/>
      <c r="G187" s="14"/>
      <c r="H187" s="14"/>
    </row>
    <row r="188" spans="1:8" x14ac:dyDescent="0.25">
      <c r="A188" s="14"/>
      <c r="B188" s="14"/>
      <c r="C188" s="14"/>
      <c r="D188" s="14"/>
      <c r="E188" s="14"/>
      <c r="F188" s="14"/>
      <c r="G188" s="14"/>
      <c r="H188" s="14"/>
    </row>
    <row r="189" spans="1:8" x14ac:dyDescent="0.25">
      <c r="A189" s="14"/>
      <c r="B189" s="14"/>
      <c r="C189" s="14"/>
      <c r="D189" s="14"/>
      <c r="E189" s="14"/>
      <c r="F189" s="14"/>
      <c r="G189" s="14"/>
      <c r="H189" s="14"/>
    </row>
    <row r="190" spans="1:8" x14ac:dyDescent="0.25">
      <c r="A190" s="14"/>
      <c r="B190" s="14"/>
      <c r="C190" s="14"/>
      <c r="D190" s="14"/>
      <c r="E190" s="14"/>
      <c r="F190" s="14"/>
      <c r="G190" s="14"/>
      <c r="H190" s="14"/>
    </row>
    <row r="191" spans="1:8" x14ac:dyDescent="0.25">
      <c r="A191" s="14"/>
      <c r="B191" s="14"/>
      <c r="C191" s="14"/>
      <c r="D191" s="14"/>
      <c r="E191" s="14"/>
      <c r="F191" s="14"/>
      <c r="G191" s="14"/>
      <c r="H191" s="14"/>
    </row>
    <row r="192" spans="1:8" x14ac:dyDescent="0.25">
      <c r="A192" s="14"/>
      <c r="B192" s="14"/>
      <c r="C192" s="14"/>
      <c r="D192" s="14"/>
      <c r="E192" s="14"/>
      <c r="F192" s="14"/>
      <c r="G192" s="14"/>
      <c r="H192" s="14"/>
    </row>
    <row r="193" spans="1:8" x14ac:dyDescent="0.25">
      <c r="A193" s="14"/>
      <c r="B193" s="14"/>
      <c r="C193" s="14"/>
      <c r="D193" s="14"/>
      <c r="E193" s="14"/>
      <c r="F193" s="14"/>
      <c r="G193" s="14"/>
      <c r="H193" s="14"/>
    </row>
    <row r="194" spans="1:8" x14ac:dyDescent="0.25">
      <c r="A194" s="14"/>
      <c r="B194" s="14"/>
      <c r="C194" s="14"/>
      <c r="D194" s="14"/>
      <c r="E194" s="14"/>
      <c r="F194" s="14"/>
      <c r="G194" s="14"/>
      <c r="H194" s="14"/>
    </row>
    <row r="195" spans="1:8" x14ac:dyDescent="0.25">
      <c r="A195" s="14"/>
      <c r="B195" s="14"/>
      <c r="C195" s="14"/>
      <c r="D195" s="14"/>
      <c r="E195" s="14"/>
      <c r="F195" s="14"/>
      <c r="G195" s="14"/>
      <c r="H195" s="14"/>
    </row>
    <row r="196" spans="1:8" x14ac:dyDescent="0.25">
      <c r="A196" s="14"/>
      <c r="B196" s="14"/>
      <c r="C196" s="14"/>
      <c r="D196" s="14"/>
      <c r="E196" s="14"/>
      <c r="F196" s="14"/>
      <c r="G196" s="14"/>
      <c r="H196" s="14"/>
    </row>
    <row r="197" spans="1:8" x14ac:dyDescent="0.25">
      <c r="A197" s="14"/>
      <c r="B197" s="14"/>
      <c r="C197" s="14"/>
      <c r="D197" s="14"/>
      <c r="E197" s="14"/>
      <c r="F197" s="14"/>
      <c r="G197" s="14"/>
      <c r="H197" s="14"/>
    </row>
    <row r="198" spans="1:8" x14ac:dyDescent="0.25">
      <c r="A198" s="14"/>
      <c r="B198" s="14"/>
      <c r="C198" s="14"/>
      <c r="D198" s="14"/>
      <c r="E198" s="14"/>
      <c r="F198" s="14"/>
      <c r="G198" s="14"/>
      <c r="H198" s="14"/>
    </row>
    <row r="199" spans="1:8" x14ac:dyDescent="0.25">
      <c r="A199" s="14"/>
      <c r="B199" s="14"/>
      <c r="C199" s="14"/>
      <c r="D199" s="14"/>
      <c r="E199" s="14"/>
      <c r="F199" s="14"/>
      <c r="G199" s="14"/>
      <c r="H199" s="14"/>
    </row>
    <row r="200" spans="1:8" x14ac:dyDescent="0.25">
      <c r="A200" s="14"/>
      <c r="B200" s="14"/>
      <c r="C200" s="14"/>
      <c r="D200" s="14"/>
      <c r="E200" s="14"/>
      <c r="F200" s="14"/>
      <c r="G200" s="14"/>
      <c r="H200" s="14"/>
    </row>
    <row r="201" spans="1:8" x14ac:dyDescent="0.25">
      <c r="A201" s="14"/>
      <c r="B201" s="14"/>
      <c r="C201" s="14"/>
      <c r="D201" s="14"/>
      <c r="E201" s="14"/>
      <c r="F201" s="14"/>
      <c r="G201" s="14"/>
      <c r="H201" s="14"/>
    </row>
    <row r="202" spans="1:8" x14ac:dyDescent="0.25">
      <c r="A202" s="14"/>
      <c r="B202" s="14"/>
      <c r="C202" s="14"/>
      <c r="D202" s="14"/>
      <c r="E202" s="14"/>
      <c r="F202" s="14"/>
      <c r="G202" s="14"/>
      <c r="H202" s="14"/>
    </row>
    <row r="203" spans="1:8" x14ac:dyDescent="0.25">
      <c r="A203" s="14"/>
      <c r="B203" s="14"/>
      <c r="C203" s="14"/>
      <c r="D203" s="14"/>
      <c r="E203" s="14"/>
      <c r="F203" s="14"/>
      <c r="G203" s="14"/>
      <c r="H203" s="14"/>
    </row>
    <row r="204" spans="1:8" x14ac:dyDescent="0.25">
      <c r="A204" s="14"/>
      <c r="B204" s="14"/>
      <c r="C204" s="14"/>
      <c r="D204" s="14"/>
      <c r="E204" s="14"/>
      <c r="F204" s="14"/>
      <c r="G204" s="14"/>
      <c r="H204" s="14"/>
    </row>
    <row r="205" spans="1:8" x14ac:dyDescent="0.25">
      <c r="A205" s="14"/>
      <c r="B205" s="14"/>
      <c r="C205" s="14"/>
      <c r="D205" s="14"/>
      <c r="E205" s="14"/>
      <c r="F205" s="14"/>
      <c r="G205" s="14"/>
      <c r="H205" s="14"/>
    </row>
    <row r="206" spans="1:8" x14ac:dyDescent="0.25">
      <c r="A206" s="14"/>
      <c r="B206" s="14"/>
      <c r="C206" s="14"/>
      <c r="D206" s="14"/>
      <c r="E206" s="14"/>
      <c r="F206" s="14"/>
      <c r="G206" s="14"/>
      <c r="H206" s="14"/>
    </row>
    <row r="207" spans="1:8" x14ac:dyDescent="0.25">
      <c r="A207" s="14"/>
      <c r="B207" s="14"/>
      <c r="C207" s="14"/>
      <c r="D207" s="14"/>
      <c r="E207" s="14"/>
      <c r="F207" s="14"/>
      <c r="G207" s="14"/>
      <c r="H207" s="14"/>
    </row>
    <row r="208" spans="1:8" x14ac:dyDescent="0.25">
      <c r="A208" s="14"/>
      <c r="B208" s="14"/>
      <c r="C208" s="14"/>
      <c r="D208" s="14"/>
      <c r="E208" s="14"/>
      <c r="F208" s="14"/>
      <c r="G208" s="14"/>
      <c r="H208" s="14"/>
    </row>
    <row r="209" spans="1:8" x14ac:dyDescent="0.25">
      <c r="A209" s="14"/>
      <c r="B209" s="14"/>
      <c r="C209" s="14"/>
      <c r="D209" s="14"/>
      <c r="E209" s="14"/>
      <c r="F209" s="14"/>
      <c r="G209" s="14"/>
      <c r="H209" s="14"/>
    </row>
    <row r="210" spans="1:8" x14ac:dyDescent="0.25">
      <c r="A210" s="14"/>
      <c r="B210" s="14"/>
      <c r="C210" s="14"/>
      <c r="D210" s="14"/>
      <c r="E210" s="14"/>
      <c r="F210" s="14"/>
      <c r="G210" s="14"/>
      <c r="H210" s="14"/>
    </row>
    <row r="211" spans="1:8" x14ac:dyDescent="0.25">
      <c r="A211" s="14"/>
      <c r="B211" s="14"/>
      <c r="C211" s="14"/>
      <c r="D211" s="14"/>
      <c r="E211" s="14"/>
      <c r="F211" s="14"/>
      <c r="G211" s="14"/>
      <c r="H211" s="14"/>
    </row>
    <row r="212" spans="1:8" x14ac:dyDescent="0.25">
      <c r="A212" s="14"/>
      <c r="B212" s="14"/>
      <c r="C212" s="14"/>
      <c r="D212" s="14"/>
      <c r="E212" s="14"/>
      <c r="F212" s="14"/>
      <c r="G212" s="14"/>
      <c r="H212" s="14"/>
    </row>
    <row r="213" spans="1:8" x14ac:dyDescent="0.25">
      <c r="A213" s="14"/>
      <c r="B213" s="14"/>
      <c r="C213" s="14"/>
      <c r="D213" s="14"/>
      <c r="E213" s="14"/>
      <c r="F213" s="14"/>
      <c r="G213" s="14"/>
      <c r="H213" s="14"/>
    </row>
    <row r="214" spans="1:8" x14ac:dyDescent="0.25">
      <c r="A214" s="14"/>
      <c r="B214" s="14"/>
      <c r="C214" s="14"/>
      <c r="D214" s="14"/>
      <c r="E214" s="14"/>
      <c r="F214" s="14"/>
      <c r="G214" s="14"/>
      <c r="H214" s="14"/>
    </row>
    <row r="215" spans="1:8" x14ac:dyDescent="0.25">
      <c r="A215" s="14"/>
      <c r="B215" s="14"/>
      <c r="C215" s="14"/>
      <c r="D215" s="14"/>
      <c r="E215" s="14"/>
      <c r="F215" s="14"/>
      <c r="G215" s="14"/>
      <c r="H215" s="14"/>
    </row>
    <row r="216" spans="1:8" x14ac:dyDescent="0.25">
      <c r="A216" s="14"/>
      <c r="B216" s="14"/>
      <c r="C216" s="14"/>
      <c r="D216" s="14"/>
      <c r="E216" s="14"/>
      <c r="F216" s="14"/>
      <c r="G216" s="14"/>
      <c r="H216" s="14"/>
    </row>
    <row r="217" spans="1:8" x14ac:dyDescent="0.25">
      <c r="A217" s="14"/>
      <c r="B217" s="14"/>
      <c r="C217" s="14"/>
      <c r="D217" s="14"/>
      <c r="E217" s="14"/>
      <c r="F217" s="14"/>
      <c r="G217" s="14"/>
      <c r="H217" s="14"/>
    </row>
    <row r="218" spans="1:8" x14ac:dyDescent="0.25">
      <c r="A218" s="14"/>
      <c r="B218" s="14"/>
      <c r="C218" s="14"/>
      <c r="D218" s="14"/>
      <c r="E218" s="14"/>
      <c r="F218" s="14"/>
      <c r="G218" s="14"/>
      <c r="H218" s="14"/>
    </row>
    <row r="219" spans="1:8" x14ac:dyDescent="0.25">
      <c r="A219" s="14"/>
      <c r="B219" s="14"/>
      <c r="C219" s="14"/>
      <c r="D219" s="14"/>
      <c r="E219" s="14"/>
      <c r="F219" s="14"/>
      <c r="G219" s="14"/>
      <c r="H219" s="14"/>
    </row>
    <row r="220" spans="1:8" x14ac:dyDescent="0.25">
      <c r="A220" s="14"/>
      <c r="B220" s="14"/>
      <c r="C220" s="14"/>
      <c r="D220" s="14"/>
      <c r="E220" s="14"/>
      <c r="F220" s="14"/>
      <c r="G220" s="14"/>
      <c r="H220" s="14"/>
    </row>
    <row r="221" spans="1:8" x14ac:dyDescent="0.25">
      <c r="A221" s="14"/>
      <c r="B221" s="14"/>
      <c r="C221" s="14"/>
      <c r="D221" s="14"/>
      <c r="E221" s="14"/>
      <c r="F221" s="14"/>
      <c r="G221" s="14"/>
      <c r="H221" s="14"/>
    </row>
    <row r="222" spans="1:8" x14ac:dyDescent="0.25">
      <c r="A222" s="14"/>
      <c r="B222" s="14"/>
      <c r="C222" s="14"/>
      <c r="D222" s="14"/>
      <c r="E222" s="14"/>
      <c r="F222" s="14"/>
      <c r="G222" s="14"/>
      <c r="H222" s="14"/>
    </row>
    <row r="223" spans="1:8" x14ac:dyDescent="0.25">
      <c r="A223" s="14"/>
      <c r="B223" s="14"/>
      <c r="C223" s="14"/>
      <c r="D223" s="14"/>
      <c r="E223" s="14"/>
      <c r="F223" s="14"/>
      <c r="G223" s="14"/>
      <c r="H223" s="14"/>
    </row>
    <row r="224" spans="1:8" x14ac:dyDescent="0.25">
      <c r="A224" s="14"/>
      <c r="B224" s="14"/>
      <c r="C224" s="14"/>
      <c r="D224" s="14"/>
      <c r="E224" s="14"/>
      <c r="F224" s="14"/>
      <c r="G224" s="14"/>
      <c r="H224" s="14"/>
    </row>
    <row r="225" spans="1:8" x14ac:dyDescent="0.25">
      <c r="A225" s="14"/>
      <c r="B225" s="14"/>
      <c r="C225" s="14"/>
      <c r="D225" s="14"/>
      <c r="E225" s="14"/>
      <c r="F225" s="14"/>
      <c r="G225" s="14"/>
      <c r="H225" s="14"/>
    </row>
    <row r="226" spans="1:8" x14ac:dyDescent="0.25">
      <c r="A226" s="14"/>
      <c r="B226" s="14"/>
      <c r="C226" s="14"/>
      <c r="D226" s="14"/>
      <c r="E226" s="14"/>
      <c r="F226" s="14"/>
      <c r="G226" s="14"/>
      <c r="H226" s="14"/>
    </row>
    <row r="227" spans="1:8" x14ac:dyDescent="0.25">
      <c r="A227" s="14"/>
      <c r="B227" s="14"/>
      <c r="C227" s="14"/>
      <c r="D227" s="14"/>
      <c r="E227" s="14"/>
      <c r="F227" s="14"/>
      <c r="G227" s="14"/>
      <c r="H227" s="14"/>
    </row>
    <row r="228" spans="1:8" x14ac:dyDescent="0.25">
      <c r="A228" s="14"/>
      <c r="B228" s="14"/>
      <c r="C228" s="14"/>
      <c r="D228" s="14"/>
      <c r="E228" s="14"/>
      <c r="F228" s="14"/>
      <c r="G228" s="14"/>
      <c r="H228" s="14"/>
    </row>
    <row r="229" spans="1:8" x14ac:dyDescent="0.25">
      <c r="A229" s="14"/>
      <c r="B229" s="14"/>
      <c r="C229" s="14"/>
      <c r="D229" s="14"/>
      <c r="E229" s="14"/>
      <c r="F229" s="14"/>
      <c r="G229" s="14"/>
      <c r="H229" s="14"/>
    </row>
    <row r="230" spans="1:8" x14ac:dyDescent="0.25">
      <c r="A230" s="14"/>
      <c r="B230" s="14"/>
      <c r="C230" s="14"/>
      <c r="D230" s="14"/>
      <c r="E230" s="14"/>
      <c r="F230" s="14"/>
      <c r="G230" s="14"/>
      <c r="H230" s="14"/>
    </row>
    <row r="231" spans="1:8" x14ac:dyDescent="0.25">
      <c r="A231" s="14"/>
      <c r="B231" s="14"/>
      <c r="C231" s="14"/>
      <c r="D231" s="14"/>
      <c r="E231" s="14"/>
      <c r="F231" s="14"/>
      <c r="G231" s="14"/>
      <c r="H231" s="14"/>
    </row>
    <row r="232" spans="1:8" x14ac:dyDescent="0.25">
      <c r="A232" s="14"/>
      <c r="B232" s="14"/>
      <c r="C232" s="14"/>
      <c r="D232" s="14"/>
      <c r="E232" s="14"/>
      <c r="F232" s="14"/>
      <c r="G232" s="14"/>
      <c r="H232" s="14"/>
    </row>
    <row r="233" spans="1:8" x14ac:dyDescent="0.25">
      <c r="A233" s="14"/>
      <c r="B233" s="14"/>
      <c r="C233" s="14"/>
      <c r="D233" s="14"/>
      <c r="E233" s="14"/>
      <c r="F233" s="14"/>
      <c r="G233" s="14"/>
      <c r="H233" s="14"/>
    </row>
    <row r="234" spans="1:8" x14ac:dyDescent="0.25">
      <c r="A234" s="14"/>
      <c r="B234" s="14"/>
      <c r="C234" s="14"/>
      <c r="D234" s="14"/>
      <c r="E234" s="14"/>
      <c r="F234" s="14"/>
      <c r="G234" s="14"/>
      <c r="H234" s="14"/>
    </row>
    <row r="235" spans="1:8" x14ac:dyDescent="0.25">
      <c r="A235" s="14"/>
      <c r="B235" s="14"/>
      <c r="C235" s="14"/>
      <c r="D235" s="14"/>
      <c r="E235" s="14"/>
      <c r="F235" s="14"/>
      <c r="G235" s="14"/>
      <c r="H235" s="14"/>
    </row>
    <row r="236" spans="1:8" x14ac:dyDescent="0.25">
      <c r="A236" s="14"/>
      <c r="B236" s="14"/>
      <c r="C236" s="14"/>
      <c r="D236" s="14"/>
      <c r="E236" s="14"/>
      <c r="F236" s="14"/>
      <c r="G236" s="14"/>
      <c r="H236" s="14"/>
    </row>
    <row r="237" spans="1:8" x14ac:dyDescent="0.25">
      <c r="A237" s="14"/>
      <c r="B237" s="14"/>
      <c r="C237" s="14"/>
      <c r="D237" s="14"/>
      <c r="E237" s="14"/>
      <c r="F237" s="14"/>
      <c r="G237" s="14"/>
      <c r="H237" s="14"/>
    </row>
    <row r="238" spans="1:8" x14ac:dyDescent="0.25">
      <c r="A238" s="14"/>
      <c r="B238" s="14"/>
      <c r="C238" s="14"/>
      <c r="D238" s="14"/>
      <c r="E238" s="14"/>
      <c r="F238" s="14"/>
      <c r="G238" s="14"/>
      <c r="H238" s="14"/>
    </row>
    <row r="239" spans="1:8" x14ac:dyDescent="0.25">
      <c r="A239" s="14"/>
      <c r="B239" s="14"/>
      <c r="C239" s="14"/>
      <c r="D239" s="14"/>
      <c r="E239" s="14"/>
      <c r="F239" s="14"/>
      <c r="G239" s="14"/>
      <c r="H239" s="14"/>
    </row>
    <row r="240" spans="1:8" x14ac:dyDescent="0.25">
      <c r="A240" s="14"/>
      <c r="B240" s="14"/>
      <c r="C240" s="14"/>
      <c r="D240" s="14"/>
      <c r="E240" s="14"/>
      <c r="F240" s="14"/>
      <c r="G240" s="14"/>
      <c r="H240" s="14"/>
    </row>
    <row r="241" spans="1:8" x14ac:dyDescent="0.25">
      <c r="A241" s="14"/>
      <c r="B241" s="14"/>
      <c r="C241" s="14"/>
      <c r="D241" s="14"/>
      <c r="E241" s="14"/>
      <c r="F241" s="14"/>
      <c r="G241" s="14"/>
      <c r="H241" s="14"/>
    </row>
    <row r="242" spans="1:8" x14ac:dyDescent="0.25">
      <c r="A242" s="14"/>
      <c r="B242" s="14"/>
      <c r="C242" s="14"/>
      <c r="D242" s="14"/>
      <c r="E242" s="14"/>
      <c r="F242" s="14"/>
      <c r="G242" s="14"/>
      <c r="H242" s="14"/>
    </row>
    <row r="243" spans="1:8" x14ac:dyDescent="0.25">
      <c r="A243" s="14"/>
      <c r="B243" s="14"/>
      <c r="C243" s="14"/>
      <c r="D243" s="14"/>
      <c r="E243" s="14"/>
      <c r="F243" s="14"/>
      <c r="G243" s="14"/>
      <c r="H243" s="14"/>
    </row>
    <row r="244" spans="1:8" x14ac:dyDescent="0.25">
      <c r="A244" s="14"/>
      <c r="B244" s="14"/>
      <c r="C244" s="14"/>
      <c r="D244" s="14"/>
      <c r="E244" s="14"/>
      <c r="F244" s="14"/>
      <c r="G244" s="14"/>
      <c r="H244" s="14"/>
    </row>
    <row r="245" spans="1:8" x14ac:dyDescent="0.25">
      <c r="A245" s="14"/>
      <c r="B245" s="14"/>
      <c r="C245" s="14"/>
      <c r="D245" s="14"/>
      <c r="E245" s="14"/>
      <c r="F245" s="14"/>
      <c r="G245" s="14"/>
      <c r="H245" s="14"/>
    </row>
  </sheetData>
  <sortState ref="A8:G53">
    <sortCondition ref="F8:F53"/>
  </sortState>
  <mergeCells count="6">
    <mergeCell ref="B1:H1"/>
    <mergeCell ref="B2:G2"/>
    <mergeCell ref="B3:H3"/>
    <mergeCell ref="B4:H4"/>
    <mergeCell ref="H29:H59"/>
    <mergeCell ref="H8:H28"/>
  </mergeCells>
  <pageMargins left="0.23622047244094491" right="0.23622047244094491" top="0.74803149606299213" bottom="0.74803149606299213" header="0.31496062992125984" footer="0.31496062992125984"/>
  <pageSetup orientation="portrait" r:id="rId1"/>
  <colBreaks count="1" manualBreakCount="1">
    <brk id="9"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88"/>
  <sheetViews>
    <sheetView topLeftCell="A58" zoomScale="69" zoomScaleNormal="69" workbookViewId="0">
      <selection activeCell="H5" sqref="H5"/>
    </sheetView>
  </sheetViews>
  <sheetFormatPr baseColWidth="10" defaultRowHeight="15" x14ac:dyDescent="0.25"/>
  <cols>
    <col min="1" max="1" width="8.42578125" style="41" customWidth="1"/>
    <col min="2" max="2" width="55.42578125" customWidth="1"/>
    <col min="3" max="3" width="37.7109375" customWidth="1"/>
    <col min="4" max="4" width="32.85546875" customWidth="1"/>
    <col min="5" max="5" width="18.140625" customWidth="1"/>
    <col min="6" max="6" width="28.7109375" customWidth="1"/>
    <col min="7" max="7" width="9.7109375" customWidth="1"/>
    <col min="8" max="8" width="19.140625" style="14" customWidth="1"/>
    <col min="9" max="9" width="15.28515625" customWidth="1"/>
  </cols>
  <sheetData>
    <row r="1" spans="1:9" x14ac:dyDescent="0.25">
      <c r="B1" s="317" t="s">
        <v>8</v>
      </c>
      <c r="C1" s="317"/>
      <c r="D1" s="317"/>
      <c r="E1" s="317"/>
      <c r="F1" s="317"/>
      <c r="G1" s="317"/>
      <c r="H1" s="28"/>
      <c r="I1" s="8"/>
    </row>
    <row r="2" spans="1:9" x14ac:dyDescent="0.25">
      <c r="B2" s="317" t="s">
        <v>9</v>
      </c>
      <c r="C2" s="317"/>
      <c r="D2" s="317"/>
      <c r="E2" s="317"/>
      <c r="F2" s="317"/>
      <c r="G2" s="317"/>
      <c r="H2" s="28"/>
      <c r="I2" s="8"/>
    </row>
    <row r="3" spans="1:9" x14ac:dyDescent="0.25">
      <c r="B3" s="317" t="s">
        <v>351</v>
      </c>
      <c r="C3" s="317"/>
      <c r="D3" s="317"/>
      <c r="E3" s="317"/>
      <c r="F3" s="317"/>
      <c r="G3" s="317"/>
      <c r="H3" s="28"/>
      <c r="I3" s="8"/>
    </row>
    <row r="4" spans="1:9" ht="33.75" x14ac:dyDescent="0.5">
      <c r="B4" s="306" t="s">
        <v>11</v>
      </c>
      <c r="C4" s="306"/>
      <c r="D4" s="306"/>
      <c r="E4" s="306"/>
      <c r="F4" s="306"/>
      <c r="G4" s="306"/>
      <c r="H4" s="29"/>
      <c r="I4" s="8"/>
    </row>
    <row r="5" spans="1:9" s="14" customFormat="1" ht="33.75" x14ac:dyDescent="0.5">
      <c r="A5" s="41"/>
      <c r="B5" s="141"/>
      <c r="C5" s="141"/>
      <c r="D5" s="141"/>
      <c r="E5" s="141"/>
      <c r="F5" s="141"/>
      <c r="G5" s="141"/>
      <c r="H5" s="141" t="s">
        <v>2163</v>
      </c>
    </row>
    <row r="6" spans="1:9" ht="30" x14ac:dyDescent="0.25">
      <c r="A6" s="42" t="s">
        <v>7</v>
      </c>
      <c r="B6" s="43" t="s">
        <v>16</v>
      </c>
      <c r="C6" s="43" t="s">
        <v>17</v>
      </c>
      <c r="D6" s="43" t="s">
        <v>18</v>
      </c>
      <c r="E6" s="43" t="s">
        <v>21</v>
      </c>
      <c r="F6" s="43" t="s">
        <v>22</v>
      </c>
      <c r="G6" s="44" t="s">
        <v>60</v>
      </c>
      <c r="H6" s="44" t="s">
        <v>48</v>
      </c>
      <c r="I6" s="43" t="s">
        <v>14</v>
      </c>
    </row>
    <row r="7" spans="1:9" s="14" customFormat="1" ht="45" x14ac:dyDescent="0.25">
      <c r="A7" s="116">
        <v>1</v>
      </c>
      <c r="B7" s="120" t="s">
        <v>1116</v>
      </c>
      <c r="C7" s="118" t="s">
        <v>137</v>
      </c>
      <c r="D7" s="118" t="s">
        <v>150</v>
      </c>
      <c r="E7" s="118" t="s">
        <v>143</v>
      </c>
      <c r="F7" s="118" t="s">
        <v>144</v>
      </c>
      <c r="G7" s="318" t="s">
        <v>421</v>
      </c>
      <c r="H7" s="104" t="s">
        <v>423</v>
      </c>
    </row>
    <row r="8" spans="1:9" s="14" customFormat="1" ht="42" x14ac:dyDescent="0.25">
      <c r="A8" s="116">
        <f>+A7+1</f>
        <v>2</v>
      </c>
      <c r="B8" s="120" t="s">
        <v>405</v>
      </c>
      <c r="C8" s="118" t="s">
        <v>153</v>
      </c>
      <c r="D8" s="118" t="s">
        <v>406</v>
      </c>
      <c r="E8" s="118" t="s">
        <v>151</v>
      </c>
      <c r="F8" s="118" t="s">
        <v>159</v>
      </c>
      <c r="G8" s="318"/>
      <c r="H8" s="104" t="s">
        <v>423</v>
      </c>
    </row>
    <row r="9" spans="1:9" s="14" customFormat="1" ht="42" x14ac:dyDescent="0.25">
      <c r="A9" s="116">
        <f t="shared" ref="A9:A62" si="0">+A8+1</f>
        <v>3</v>
      </c>
      <c r="B9" s="120" t="s">
        <v>1067</v>
      </c>
      <c r="C9" s="118" t="s">
        <v>177</v>
      </c>
      <c r="D9" s="118" t="s">
        <v>415</v>
      </c>
      <c r="E9" s="118" t="s">
        <v>96</v>
      </c>
      <c r="F9" s="118" t="s">
        <v>86</v>
      </c>
      <c r="G9" s="318"/>
      <c r="H9" s="104" t="s">
        <v>423</v>
      </c>
    </row>
    <row r="10" spans="1:9" s="14" customFormat="1" ht="45" x14ac:dyDescent="0.25">
      <c r="A10" s="116">
        <f t="shared" si="0"/>
        <v>4</v>
      </c>
      <c r="B10" s="120" t="s">
        <v>1106</v>
      </c>
      <c r="C10" s="118" t="s">
        <v>153</v>
      </c>
      <c r="D10" s="118" t="s">
        <v>163</v>
      </c>
      <c r="E10" s="118" t="s">
        <v>171</v>
      </c>
      <c r="F10" s="118" t="s">
        <v>172</v>
      </c>
      <c r="G10" s="318"/>
      <c r="H10" s="104" t="s">
        <v>423</v>
      </c>
    </row>
    <row r="11" spans="1:9" s="14" customFormat="1" ht="60" x14ac:dyDescent="0.25">
      <c r="A11" s="116">
        <f t="shared" si="0"/>
        <v>5</v>
      </c>
      <c r="B11" s="120" t="s">
        <v>1107</v>
      </c>
      <c r="C11" s="118" t="s">
        <v>113</v>
      </c>
      <c r="D11" s="118" t="s">
        <v>1108</v>
      </c>
      <c r="E11" s="118" t="s">
        <v>171</v>
      </c>
      <c r="F11" s="118" t="s">
        <v>172</v>
      </c>
      <c r="G11" s="318"/>
      <c r="H11" s="104" t="s">
        <v>423</v>
      </c>
    </row>
    <row r="12" spans="1:9" s="14" customFormat="1" ht="60" x14ac:dyDescent="0.25">
      <c r="A12" s="116">
        <f t="shared" si="0"/>
        <v>6</v>
      </c>
      <c r="B12" s="118" t="s">
        <v>1109</v>
      </c>
      <c r="C12" s="118" t="s">
        <v>113</v>
      </c>
      <c r="D12" s="118" t="s">
        <v>250</v>
      </c>
      <c r="E12" s="118" t="s">
        <v>171</v>
      </c>
      <c r="F12" s="118" t="s">
        <v>172</v>
      </c>
      <c r="G12" s="318"/>
      <c r="H12" s="104" t="s">
        <v>423</v>
      </c>
    </row>
    <row r="13" spans="1:9" s="14" customFormat="1" ht="45" x14ac:dyDescent="0.25">
      <c r="A13" s="116">
        <f t="shared" si="0"/>
        <v>7</v>
      </c>
      <c r="B13" s="118" t="s">
        <v>275</v>
      </c>
      <c r="C13" s="118" t="s">
        <v>113</v>
      </c>
      <c r="D13" s="118" t="s">
        <v>250</v>
      </c>
      <c r="E13" s="118" t="s">
        <v>171</v>
      </c>
      <c r="F13" s="118" t="s">
        <v>172</v>
      </c>
      <c r="G13" s="318"/>
      <c r="H13" s="104" t="s">
        <v>423</v>
      </c>
    </row>
    <row r="14" spans="1:9" s="14" customFormat="1" ht="45" x14ac:dyDescent="0.25">
      <c r="A14" s="116">
        <f t="shared" si="0"/>
        <v>8</v>
      </c>
      <c r="B14" s="118" t="s">
        <v>1110</v>
      </c>
      <c r="C14" s="118" t="s">
        <v>113</v>
      </c>
      <c r="D14" s="118" t="s">
        <v>250</v>
      </c>
      <c r="E14" s="118" t="s">
        <v>171</v>
      </c>
      <c r="F14" s="118" t="s">
        <v>172</v>
      </c>
      <c r="G14" s="318"/>
      <c r="H14" s="104" t="s">
        <v>423</v>
      </c>
    </row>
    <row r="15" spans="1:9" s="14" customFormat="1" ht="60" x14ac:dyDescent="0.25">
      <c r="A15" s="116">
        <f t="shared" si="0"/>
        <v>9</v>
      </c>
      <c r="B15" s="118" t="s">
        <v>1111</v>
      </c>
      <c r="C15" s="118" t="s">
        <v>113</v>
      </c>
      <c r="D15" s="118" t="s">
        <v>250</v>
      </c>
      <c r="E15" s="118" t="s">
        <v>171</v>
      </c>
      <c r="F15" s="118" t="s">
        <v>172</v>
      </c>
      <c r="G15" s="318"/>
      <c r="H15" s="104" t="s">
        <v>423</v>
      </c>
    </row>
    <row r="16" spans="1:9" ht="60" customHeight="1" x14ac:dyDescent="0.25">
      <c r="A16" s="116">
        <f t="shared" si="0"/>
        <v>10</v>
      </c>
      <c r="B16" s="118" t="s">
        <v>1112</v>
      </c>
      <c r="C16" s="118" t="s">
        <v>113</v>
      </c>
      <c r="D16" s="118" t="s">
        <v>250</v>
      </c>
      <c r="E16" s="118" t="s">
        <v>171</v>
      </c>
      <c r="F16" s="118" t="s">
        <v>172</v>
      </c>
      <c r="G16" s="318"/>
      <c r="H16" s="104" t="s">
        <v>423</v>
      </c>
    </row>
    <row r="17" spans="1:8" ht="45" x14ac:dyDescent="0.25">
      <c r="A17" s="116">
        <f t="shared" si="0"/>
        <v>11</v>
      </c>
      <c r="B17" s="118" t="s">
        <v>1113</v>
      </c>
      <c r="C17" s="118" t="s">
        <v>156</v>
      </c>
      <c r="D17" s="118" t="s">
        <v>170</v>
      </c>
      <c r="E17" s="118" t="s">
        <v>171</v>
      </c>
      <c r="F17" s="118" t="s">
        <v>172</v>
      </c>
      <c r="G17" s="318"/>
      <c r="H17" s="104" t="s">
        <v>423</v>
      </c>
    </row>
    <row r="18" spans="1:8" ht="45" x14ac:dyDescent="0.25">
      <c r="A18" s="116">
        <f t="shared" si="0"/>
        <v>12</v>
      </c>
      <c r="B18" s="118" t="s">
        <v>1104</v>
      </c>
      <c r="C18" s="118" t="s">
        <v>207</v>
      </c>
      <c r="D18" s="118" t="s">
        <v>1105</v>
      </c>
      <c r="E18" s="118" t="s">
        <v>74</v>
      </c>
      <c r="F18" s="118" t="s">
        <v>188</v>
      </c>
      <c r="G18" s="318"/>
      <c r="H18" s="104" t="s">
        <v>423</v>
      </c>
    </row>
    <row r="19" spans="1:8" s="14" customFormat="1" ht="42" x14ac:dyDescent="0.25">
      <c r="A19" s="116">
        <f t="shared" si="0"/>
        <v>13</v>
      </c>
      <c r="B19" s="118" t="s">
        <v>410</v>
      </c>
      <c r="C19" s="118" t="s">
        <v>132</v>
      </c>
      <c r="D19" s="118" t="s">
        <v>1076</v>
      </c>
      <c r="E19" s="118" t="s">
        <v>75</v>
      </c>
      <c r="F19" s="118" t="s">
        <v>103</v>
      </c>
      <c r="G19" s="318"/>
      <c r="H19" s="104" t="s">
        <v>423</v>
      </c>
    </row>
    <row r="20" spans="1:8" ht="45" x14ac:dyDescent="0.25">
      <c r="A20" s="116">
        <f t="shared" si="0"/>
        <v>14</v>
      </c>
      <c r="B20" s="118" t="s">
        <v>1077</v>
      </c>
      <c r="C20" s="118" t="s">
        <v>124</v>
      </c>
      <c r="D20" s="118" t="s">
        <v>200</v>
      </c>
      <c r="E20" s="118" t="s">
        <v>75</v>
      </c>
      <c r="F20" s="118" t="s">
        <v>103</v>
      </c>
      <c r="G20" s="318"/>
      <c r="H20" s="104" t="s">
        <v>423</v>
      </c>
    </row>
    <row r="21" spans="1:8" ht="45" x14ac:dyDescent="0.25">
      <c r="A21" s="116">
        <f t="shared" si="0"/>
        <v>15</v>
      </c>
      <c r="B21" s="118" t="s">
        <v>1078</v>
      </c>
      <c r="C21" s="118" t="s">
        <v>208</v>
      </c>
      <c r="D21" s="118" t="s">
        <v>339</v>
      </c>
      <c r="E21" s="118" t="s">
        <v>75</v>
      </c>
      <c r="F21" s="118" t="s">
        <v>103</v>
      </c>
      <c r="G21" s="318"/>
      <c r="H21" s="104" t="s">
        <v>423</v>
      </c>
    </row>
    <row r="22" spans="1:8" ht="45" x14ac:dyDescent="0.25">
      <c r="A22" s="116">
        <f t="shared" si="0"/>
        <v>16</v>
      </c>
      <c r="B22" s="120" t="s">
        <v>402</v>
      </c>
      <c r="C22" s="118" t="s">
        <v>146</v>
      </c>
      <c r="D22" s="118" t="s">
        <v>1120</v>
      </c>
      <c r="E22" s="118" t="s">
        <v>75</v>
      </c>
      <c r="F22" s="118" t="s">
        <v>147</v>
      </c>
      <c r="G22" s="318"/>
      <c r="H22" s="104" t="s">
        <v>423</v>
      </c>
    </row>
    <row r="23" spans="1:8" ht="75" x14ac:dyDescent="0.25">
      <c r="A23" s="116">
        <f t="shared" si="0"/>
        <v>17</v>
      </c>
      <c r="B23" s="120" t="s">
        <v>403</v>
      </c>
      <c r="C23" s="118" t="s">
        <v>146</v>
      </c>
      <c r="D23" s="118" t="s">
        <v>404</v>
      </c>
      <c r="E23" s="118" t="s">
        <v>75</v>
      </c>
      <c r="F23" s="118" t="s">
        <v>147</v>
      </c>
      <c r="G23" s="318"/>
      <c r="H23" s="104" t="s">
        <v>423</v>
      </c>
    </row>
    <row r="24" spans="1:8" ht="45" x14ac:dyDescent="0.25">
      <c r="A24" s="116">
        <f t="shared" si="0"/>
        <v>18</v>
      </c>
      <c r="B24" s="120" t="s">
        <v>408</v>
      </c>
      <c r="C24" s="118" t="s">
        <v>124</v>
      </c>
      <c r="D24" s="118" t="s">
        <v>175</v>
      </c>
      <c r="E24" s="118" t="s">
        <v>75</v>
      </c>
      <c r="F24" s="118" t="s">
        <v>201</v>
      </c>
      <c r="G24" s="318"/>
      <c r="H24" s="104" t="s">
        <v>423</v>
      </c>
    </row>
    <row r="25" spans="1:8" s="14" customFormat="1" ht="45" x14ac:dyDescent="0.25">
      <c r="A25" s="116">
        <f t="shared" si="0"/>
        <v>19</v>
      </c>
      <c r="B25" s="120" t="s">
        <v>1125</v>
      </c>
      <c r="C25" s="118" t="s">
        <v>124</v>
      </c>
      <c r="D25" s="118" t="s">
        <v>175</v>
      </c>
      <c r="E25" s="118" t="s">
        <v>75</v>
      </c>
      <c r="F25" s="118" t="s">
        <v>0</v>
      </c>
      <c r="G25" s="318"/>
      <c r="H25" s="104" t="s">
        <v>423</v>
      </c>
    </row>
    <row r="26" spans="1:8" ht="45" x14ac:dyDescent="0.25">
      <c r="A26" s="116">
        <f t="shared" si="0"/>
        <v>20</v>
      </c>
      <c r="B26" s="120" t="s">
        <v>1126</v>
      </c>
      <c r="C26" s="118" t="s">
        <v>124</v>
      </c>
      <c r="D26" s="118" t="s">
        <v>1073</v>
      </c>
      <c r="E26" s="118" t="s">
        <v>75</v>
      </c>
      <c r="F26" s="118" t="s">
        <v>0</v>
      </c>
      <c r="G26" s="318"/>
      <c r="H26" s="104" t="s">
        <v>423</v>
      </c>
    </row>
    <row r="27" spans="1:8" s="14" customFormat="1" ht="45" x14ac:dyDescent="0.25">
      <c r="A27" s="116">
        <f t="shared" si="0"/>
        <v>21</v>
      </c>
      <c r="B27" s="120" t="s">
        <v>1127</v>
      </c>
      <c r="C27" s="118" t="s">
        <v>115</v>
      </c>
      <c r="D27" s="118" t="s">
        <v>1128</v>
      </c>
      <c r="E27" s="118" t="s">
        <v>75</v>
      </c>
      <c r="F27" s="118" t="s">
        <v>0</v>
      </c>
      <c r="G27" s="318"/>
      <c r="H27" s="104" t="s">
        <v>423</v>
      </c>
    </row>
    <row r="28" spans="1:8" ht="42" x14ac:dyDescent="0.25">
      <c r="A28" s="116">
        <f t="shared" si="0"/>
        <v>22</v>
      </c>
      <c r="B28" s="120" t="s">
        <v>1061</v>
      </c>
      <c r="C28" s="118" t="s">
        <v>115</v>
      </c>
      <c r="D28" s="118" t="s">
        <v>1010</v>
      </c>
      <c r="E28" s="118" t="s">
        <v>1</v>
      </c>
      <c r="F28" s="118" t="s">
        <v>116</v>
      </c>
      <c r="G28" s="318"/>
      <c r="H28" s="104" t="s">
        <v>423</v>
      </c>
    </row>
    <row r="29" spans="1:8" s="14" customFormat="1" ht="60" x14ac:dyDescent="0.25">
      <c r="A29" s="116">
        <f t="shared" si="0"/>
        <v>23</v>
      </c>
      <c r="B29" s="120" t="s">
        <v>1062</v>
      </c>
      <c r="C29" s="118" t="s">
        <v>153</v>
      </c>
      <c r="D29" s="118" t="s">
        <v>225</v>
      </c>
      <c r="E29" s="118" t="s">
        <v>1</v>
      </c>
      <c r="F29" s="118" t="s">
        <v>116</v>
      </c>
      <c r="G29" s="318"/>
      <c r="H29" s="104" t="s">
        <v>423</v>
      </c>
    </row>
    <row r="30" spans="1:8" ht="60" x14ac:dyDescent="0.25">
      <c r="A30" s="116">
        <f t="shared" si="0"/>
        <v>24</v>
      </c>
      <c r="B30" s="120" t="s">
        <v>1063</v>
      </c>
      <c r="C30" s="118" t="s">
        <v>110</v>
      </c>
      <c r="D30" s="118" t="s">
        <v>1064</v>
      </c>
      <c r="E30" s="118" t="s">
        <v>1</v>
      </c>
      <c r="F30" s="118" t="s">
        <v>116</v>
      </c>
      <c r="G30" s="318"/>
      <c r="H30" s="104" t="s">
        <v>423</v>
      </c>
    </row>
    <row r="31" spans="1:8" ht="45" x14ac:dyDescent="0.25">
      <c r="A31" s="116">
        <f t="shared" si="0"/>
        <v>25</v>
      </c>
      <c r="B31" s="120" t="s">
        <v>1065</v>
      </c>
      <c r="C31" s="118" t="s">
        <v>411</v>
      </c>
      <c r="D31" s="118" t="s">
        <v>1066</v>
      </c>
      <c r="E31" s="118" t="s">
        <v>1</v>
      </c>
      <c r="F31" s="118" t="s">
        <v>116</v>
      </c>
      <c r="G31" s="318"/>
      <c r="H31" s="104" t="s">
        <v>423</v>
      </c>
    </row>
    <row r="32" spans="1:8" ht="42" x14ac:dyDescent="0.25">
      <c r="A32" s="116">
        <f t="shared" si="0"/>
        <v>26</v>
      </c>
      <c r="B32" s="120" t="s">
        <v>1068</v>
      </c>
      <c r="C32" s="118" t="s">
        <v>146</v>
      </c>
      <c r="D32" s="118" t="s">
        <v>1069</v>
      </c>
      <c r="E32" s="118" t="s">
        <v>1</v>
      </c>
      <c r="F32" s="118" t="s">
        <v>2</v>
      </c>
      <c r="G32" s="318"/>
      <c r="H32" s="104" t="s">
        <v>423</v>
      </c>
    </row>
    <row r="33" spans="1:8" ht="45" x14ac:dyDescent="0.25">
      <c r="A33" s="116">
        <f t="shared" si="0"/>
        <v>27</v>
      </c>
      <c r="B33" s="120" t="s">
        <v>1070</v>
      </c>
      <c r="C33" s="118" t="s">
        <v>411</v>
      </c>
      <c r="D33" s="118" t="s">
        <v>1071</v>
      </c>
      <c r="E33" s="118" t="s">
        <v>1</v>
      </c>
      <c r="F33" s="118" t="s">
        <v>2</v>
      </c>
      <c r="G33" s="318"/>
      <c r="H33" s="104" t="s">
        <v>423</v>
      </c>
    </row>
    <row r="34" spans="1:8" ht="45" x14ac:dyDescent="0.25">
      <c r="A34" s="116">
        <f t="shared" si="0"/>
        <v>28</v>
      </c>
      <c r="B34" s="120" t="s">
        <v>1072</v>
      </c>
      <c r="C34" s="118" t="s">
        <v>124</v>
      </c>
      <c r="D34" s="118" t="s">
        <v>1073</v>
      </c>
      <c r="E34" s="118" t="s">
        <v>1</v>
      </c>
      <c r="F34" s="118" t="s">
        <v>3</v>
      </c>
      <c r="G34" s="318"/>
      <c r="H34" s="104" t="s">
        <v>423</v>
      </c>
    </row>
    <row r="35" spans="1:8" ht="45" x14ac:dyDescent="0.25">
      <c r="A35" s="116">
        <f t="shared" si="0"/>
        <v>29</v>
      </c>
      <c r="B35" s="120" t="s">
        <v>1074</v>
      </c>
      <c r="C35" s="118" t="s">
        <v>120</v>
      </c>
      <c r="D35" s="118" t="s">
        <v>238</v>
      </c>
      <c r="E35" s="118" t="s">
        <v>1</v>
      </c>
      <c r="F35" s="118" t="s">
        <v>3</v>
      </c>
      <c r="G35" s="318"/>
      <c r="H35" s="104" t="s">
        <v>423</v>
      </c>
    </row>
    <row r="36" spans="1:8" ht="42" x14ac:dyDescent="0.25">
      <c r="A36" s="116">
        <f t="shared" si="0"/>
        <v>30</v>
      </c>
      <c r="B36" s="120" t="s">
        <v>1075</v>
      </c>
      <c r="C36" s="118" t="s">
        <v>137</v>
      </c>
      <c r="D36" s="118" t="s">
        <v>167</v>
      </c>
      <c r="E36" s="118" t="s">
        <v>1</v>
      </c>
      <c r="F36" s="118" t="s">
        <v>131</v>
      </c>
      <c r="G36" s="318"/>
      <c r="H36" s="104" t="s">
        <v>423</v>
      </c>
    </row>
    <row r="37" spans="1:8" ht="45" x14ac:dyDescent="0.25">
      <c r="A37" s="116">
        <f t="shared" si="0"/>
        <v>31</v>
      </c>
      <c r="B37" s="120" t="s">
        <v>416</v>
      </c>
      <c r="C37" s="118" t="s">
        <v>417</v>
      </c>
      <c r="D37" s="118" t="s">
        <v>418</v>
      </c>
      <c r="E37" s="118" t="s">
        <v>1</v>
      </c>
      <c r="F37" s="118" t="s">
        <v>131</v>
      </c>
      <c r="G37" s="318"/>
      <c r="H37" s="104" t="s">
        <v>423</v>
      </c>
    </row>
    <row r="38" spans="1:8" ht="60" x14ac:dyDescent="0.25">
      <c r="A38" s="116">
        <f t="shared" si="0"/>
        <v>32</v>
      </c>
      <c r="B38" s="120" t="s">
        <v>1114</v>
      </c>
      <c r="C38" s="118" t="s">
        <v>156</v>
      </c>
      <c r="D38" s="118" t="s">
        <v>1115</v>
      </c>
      <c r="E38" s="118" t="s">
        <v>1</v>
      </c>
      <c r="F38" s="118" t="s">
        <v>6</v>
      </c>
      <c r="G38" s="318"/>
      <c r="H38" s="104" t="s">
        <v>423</v>
      </c>
    </row>
    <row r="39" spans="1:8" ht="75" x14ac:dyDescent="0.25">
      <c r="A39" s="116">
        <f t="shared" si="0"/>
        <v>33</v>
      </c>
      <c r="B39" s="120" t="s">
        <v>1123</v>
      </c>
      <c r="C39" s="118" t="s">
        <v>137</v>
      </c>
      <c r="D39" s="118" t="s">
        <v>139</v>
      </c>
      <c r="E39" s="118" t="s">
        <v>1</v>
      </c>
      <c r="F39" s="118" t="s">
        <v>176</v>
      </c>
      <c r="G39" s="318"/>
      <c r="H39" s="104" t="s">
        <v>423</v>
      </c>
    </row>
    <row r="40" spans="1:8" ht="45.75" thickBot="1" x14ac:dyDescent="0.3">
      <c r="A40" s="116">
        <f t="shared" si="0"/>
        <v>34</v>
      </c>
      <c r="B40" s="120" t="s">
        <v>414</v>
      </c>
      <c r="C40" s="118" t="s">
        <v>137</v>
      </c>
      <c r="D40" s="118" t="s">
        <v>1124</v>
      </c>
      <c r="E40" s="118" t="s">
        <v>1</v>
      </c>
      <c r="F40" s="118" t="s">
        <v>176</v>
      </c>
      <c r="G40" s="318"/>
      <c r="H40" s="104" t="s">
        <v>423</v>
      </c>
    </row>
    <row r="41" spans="1:8" ht="60" x14ac:dyDescent="0.25">
      <c r="A41" s="116">
        <f t="shared" si="0"/>
        <v>35</v>
      </c>
      <c r="B41" s="120" t="s">
        <v>1079</v>
      </c>
      <c r="C41" s="118" t="s">
        <v>166</v>
      </c>
      <c r="D41" s="118" t="s">
        <v>1080</v>
      </c>
      <c r="E41" s="118" t="s">
        <v>99</v>
      </c>
      <c r="F41" s="119" t="s">
        <v>149</v>
      </c>
      <c r="G41" s="314" t="s">
        <v>421</v>
      </c>
      <c r="H41" s="121" t="s">
        <v>422</v>
      </c>
    </row>
    <row r="42" spans="1:8" ht="45" x14ac:dyDescent="0.25">
      <c r="A42" s="116">
        <f t="shared" si="0"/>
        <v>36</v>
      </c>
      <c r="B42" s="120" t="s">
        <v>1081</v>
      </c>
      <c r="C42" s="118" t="s">
        <v>184</v>
      </c>
      <c r="D42" s="118" t="s">
        <v>190</v>
      </c>
      <c r="E42" s="118" t="s">
        <v>99</v>
      </c>
      <c r="F42" s="119" t="s">
        <v>149</v>
      </c>
      <c r="G42" s="315"/>
      <c r="H42" s="121" t="s">
        <v>422</v>
      </c>
    </row>
    <row r="43" spans="1:8" s="14" customFormat="1" ht="45" x14ac:dyDescent="0.25">
      <c r="A43" s="116">
        <f t="shared" si="0"/>
        <v>37</v>
      </c>
      <c r="B43" s="120" t="s">
        <v>1082</v>
      </c>
      <c r="C43" s="118" t="s">
        <v>184</v>
      </c>
      <c r="D43" s="118" t="s">
        <v>1083</v>
      </c>
      <c r="E43" s="118" t="s">
        <v>99</v>
      </c>
      <c r="F43" s="119" t="s">
        <v>149</v>
      </c>
      <c r="G43" s="315"/>
      <c r="H43" s="121" t="s">
        <v>422</v>
      </c>
    </row>
    <row r="44" spans="1:8" ht="45" x14ac:dyDescent="0.25">
      <c r="A44" s="116">
        <f t="shared" si="0"/>
        <v>38</v>
      </c>
      <c r="B44" s="120" t="s">
        <v>1084</v>
      </c>
      <c r="C44" s="118" t="s">
        <v>184</v>
      </c>
      <c r="D44" s="118" t="s">
        <v>1083</v>
      </c>
      <c r="E44" s="118" t="s">
        <v>99</v>
      </c>
      <c r="F44" s="119" t="s">
        <v>149</v>
      </c>
      <c r="G44" s="315"/>
      <c r="H44" s="121" t="s">
        <v>422</v>
      </c>
    </row>
    <row r="45" spans="1:8" ht="60" x14ac:dyDescent="0.25">
      <c r="A45" s="116">
        <f t="shared" si="0"/>
        <v>39</v>
      </c>
      <c r="B45" s="120" t="s">
        <v>1085</v>
      </c>
      <c r="C45" s="118" t="s">
        <v>409</v>
      </c>
      <c r="D45" s="118" t="s">
        <v>1086</v>
      </c>
      <c r="E45" s="118" t="s">
        <v>99</v>
      </c>
      <c r="F45" s="119" t="s">
        <v>284</v>
      </c>
      <c r="G45" s="315"/>
      <c r="H45" s="121" t="s">
        <v>422</v>
      </c>
    </row>
    <row r="46" spans="1:8" ht="45" x14ac:dyDescent="0.25">
      <c r="A46" s="116">
        <f t="shared" si="0"/>
        <v>40</v>
      </c>
      <c r="B46" s="120" t="s">
        <v>1087</v>
      </c>
      <c r="C46" s="118" t="s">
        <v>184</v>
      </c>
      <c r="D46" s="118" t="s">
        <v>1083</v>
      </c>
      <c r="E46" s="118" t="s">
        <v>99</v>
      </c>
      <c r="F46" s="119" t="s">
        <v>284</v>
      </c>
      <c r="G46" s="315"/>
      <c r="H46" s="121" t="s">
        <v>422</v>
      </c>
    </row>
    <row r="47" spans="1:8" ht="75" x14ac:dyDescent="0.25">
      <c r="A47" s="116">
        <f t="shared" si="0"/>
        <v>41</v>
      </c>
      <c r="B47" s="120" t="s">
        <v>1088</v>
      </c>
      <c r="C47" s="118" t="s">
        <v>146</v>
      </c>
      <c r="D47" s="118" t="s">
        <v>1089</v>
      </c>
      <c r="E47" s="118" t="s">
        <v>99</v>
      </c>
      <c r="F47" s="119" t="s">
        <v>109</v>
      </c>
      <c r="G47" s="315"/>
      <c r="H47" s="121" t="s">
        <v>422</v>
      </c>
    </row>
    <row r="48" spans="1:8" ht="42" x14ac:dyDescent="0.25">
      <c r="A48" s="116">
        <f t="shared" si="0"/>
        <v>42</v>
      </c>
      <c r="B48" s="120" t="s">
        <v>1090</v>
      </c>
      <c r="C48" s="118" t="s">
        <v>115</v>
      </c>
      <c r="D48" s="118" t="s">
        <v>1091</v>
      </c>
      <c r="E48" s="118" t="s">
        <v>99</v>
      </c>
      <c r="F48" s="119" t="s">
        <v>109</v>
      </c>
      <c r="G48" s="315"/>
      <c r="H48" s="121" t="s">
        <v>422</v>
      </c>
    </row>
    <row r="49" spans="1:8" ht="39.950000000000003" customHeight="1" x14ac:dyDescent="0.25">
      <c r="A49" s="116">
        <f t="shared" si="0"/>
        <v>43</v>
      </c>
      <c r="B49" s="120" t="s">
        <v>419</v>
      </c>
      <c r="C49" s="118" t="s">
        <v>184</v>
      </c>
      <c r="D49" s="118" t="s">
        <v>1092</v>
      </c>
      <c r="E49" s="118" t="s">
        <v>99</v>
      </c>
      <c r="F49" s="119" t="s">
        <v>1038</v>
      </c>
      <c r="G49" s="315"/>
      <c r="H49" s="121" t="s">
        <v>422</v>
      </c>
    </row>
    <row r="50" spans="1:8" ht="60" x14ac:dyDescent="0.25">
      <c r="A50" s="116">
        <f t="shared" si="0"/>
        <v>44</v>
      </c>
      <c r="B50" s="120" t="s">
        <v>1093</v>
      </c>
      <c r="C50" s="118" t="s">
        <v>113</v>
      </c>
      <c r="D50" s="118" t="s">
        <v>1094</v>
      </c>
      <c r="E50" s="118" t="s">
        <v>99</v>
      </c>
      <c r="F50" s="119" t="s">
        <v>1038</v>
      </c>
      <c r="G50" s="315"/>
      <c r="H50" s="121" t="s">
        <v>422</v>
      </c>
    </row>
    <row r="51" spans="1:8" ht="45" x14ac:dyDescent="0.25">
      <c r="A51" s="116">
        <f t="shared" si="0"/>
        <v>45</v>
      </c>
      <c r="B51" s="120" t="s">
        <v>1095</v>
      </c>
      <c r="C51" s="118" t="s">
        <v>110</v>
      </c>
      <c r="D51" s="118" t="s">
        <v>1096</v>
      </c>
      <c r="E51" s="118" t="s">
        <v>99</v>
      </c>
      <c r="F51" s="119" t="s">
        <v>100</v>
      </c>
      <c r="G51" s="315"/>
      <c r="H51" s="121" t="s">
        <v>422</v>
      </c>
    </row>
    <row r="52" spans="1:8" ht="45" x14ac:dyDescent="0.25">
      <c r="A52" s="116">
        <f t="shared" si="0"/>
        <v>46</v>
      </c>
      <c r="B52" s="120" t="s">
        <v>1097</v>
      </c>
      <c r="C52" s="118" t="s">
        <v>110</v>
      </c>
      <c r="D52" s="118" t="s">
        <v>1096</v>
      </c>
      <c r="E52" s="118" t="s">
        <v>99</v>
      </c>
      <c r="F52" s="119" t="s">
        <v>100</v>
      </c>
      <c r="G52" s="315"/>
      <c r="H52" s="121" t="s">
        <v>422</v>
      </c>
    </row>
    <row r="53" spans="1:8" ht="42" x14ac:dyDescent="0.25">
      <c r="A53" s="116">
        <f t="shared" si="0"/>
        <v>47</v>
      </c>
      <c r="B53" s="120" t="s">
        <v>1098</v>
      </c>
      <c r="C53" s="118" t="s">
        <v>110</v>
      </c>
      <c r="D53" s="118" t="s">
        <v>1096</v>
      </c>
      <c r="E53" s="118" t="s">
        <v>99</v>
      </c>
      <c r="F53" s="119" t="s">
        <v>100</v>
      </c>
      <c r="G53" s="315"/>
      <c r="H53" s="121" t="s">
        <v>422</v>
      </c>
    </row>
    <row r="54" spans="1:8" ht="42" x14ac:dyDescent="0.25">
      <c r="A54" s="116">
        <f t="shared" si="0"/>
        <v>48</v>
      </c>
      <c r="B54" s="120" t="s">
        <v>1099</v>
      </c>
      <c r="C54" s="118" t="s">
        <v>110</v>
      </c>
      <c r="D54" s="118" t="s">
        <v>1096</v>
      </c>
      <c r="E54" s="118" t="s">
        <v>99</v>
      </c>
      <c r="F54" s="119" t="s">
        <v>100</v>
      </c>
      <c r="G54" s="315"/>
      <c r="H54" s="121" t="s">
        <v>422</v>
      </c>
    </row>
    <row r="55" spans="1:8" ht="42" x14ac:dyDescent="0.25">
      <c r="A55" s="116">
        <f t="shared" si="0"/>
        <v>49</v>
      </c>
      <c r="B55" s="120" t="s">
        <v>1100</v>
      </c>
      <c r="C55" s="118" t="s">
        <v>110</v>
      </c>
      <c r="D55" s="118" t="s">
        <v>1096</v>
      </c>
      <c r="E55" s="118" t="s">
        <v>99</v>
      </c>
      <c r="F55" s="119" t="s">
        <v>100</v>
      </c>
      <c r="G55" s="315"/>
      <c r="H55" s="121" t="s">
        <v>422</v>
      </c>
    </row>
    <row r="56" spans="1:8" ht="42" x14ac:dyDescent="0.25">
      <c r="A56" s="116">
        <f t="shared" si="0"/>
        <v>50</v>
      </c>
      <c r="B56" s="120" t="s">
        <v>412</v>
      </c>
      <c r="C56" s="118" t="s">
        <v>177</v>
      </c>
      <c r="D56" s="118" t="s">
        <v>178</v>
      </c>
      <c r="E56" s="118" t="s">
        <v>99</v>
      </c>
      <c r="F56" s="119" t="s">
        <v>100</v>
      </c>
      <c r="G56" s="315"/>
      <c r="H56" s="121" t="s">
        <v>422</v>
      </c>
    </row>
    <row r="57" spans="1:8" ht="45" x14ac:dyDescent="0.25">
      <c r="A57" s="116">
        <f t="shared" si="0"/>
        <v>51</v>
      </c>
      <c r="B57" s="120" t="s">
        <v>1101</v>
      </c>
      <c r="C57" s="118" t="s">
        <v>372</v>
      </c>
      <c r="D57" s="118" t="s">
        <v>1102</v>
      </c>
      <c r="E57" s="118" t="s">
        <v>99</v>
      </c>
      <c r="F57" s="119" t="s">
        <v>297</v>
      </c>
      <c r="G57" s="315"/>
      <c r="H57" s="121" t="s">
        <v>422</v>
      </c>
    </row>
    <row r="58" spans="1:8" ht="45" x14ac:dyDescent="0.25">
      <c r="A58" s="116">
        <f t="shared" si="0"/>
        <v>52</v>
      </c>
      <c r="B58" s="120" t="s">
        <v>1103</v>
      </c>
      <c r="C58" s="118" t="s">
        <v>184</v>
      </c>
      <c r="D58" s="118" t="s">
        <v>190</v>
      </c>
      <c r="E58" s="118" t="s">
        <v>99</v>
      </c>
      <c r="F58" s="119" t="s">
        <v>304</v>
      </c>
      <c r="G58" s="315"/>
      <c r="H58" s="121" t="s">
        <v>422</v>
      </c>
    </row>
    <row r="59" spans="1:8" ht="45" x14ac:dyDescent="0.25">
      <c r="A59" s="116">
        <f t="shared" si="0"/>
        <v>53</v>
      </c>
      <c r="B59" s="120" t="s">
        <v>1117</v>
      </c>
      <c r="C59" s="118" t="s">
        <v>184</v>
      </c>
      <c r="D59" s="118" t="s">
        <v>1118</v>
      </c>
      <c r="E59" s="118" t="s">
        <v>76</v>
      </c>
      <c r="F59" s="119" t="s">
        <v>76</v>
      </c>
      <c r="G59" s="315"/>
      <c r="H59" s="121" t="s">
        <v>422</v>
      </c>
    </row>
    <row r="60" spans="1:8" ht="45" x14ac:dyDescent="0.25">
      <c r="A60" s="116">
        <f t="shared" si="0"/>
        <v>54</v>
      </c>
      <c r="B60" s="120" t="s">
        <v>1119</v>
      </c>
      <c r="C60" s="118" t="s">
        <v>166</v>
      </c>
      <c r="D60" s="118" t="s">
        <v>261</v>
      </c>
      <c r="E60" s="118" t="s">
        <v>151</v>
      </c>
      <c r="F60" s="119" t="s">
        <v>262</v>
      </c>
      <c r="G60" s="315"/>
      <c r="H60" s="121" t="s">
        <v>422</v>
      </c>
    </row>
    <row r="61" spans="1:8" ht="42" x14ac:dyDescent="0.25">
      <c r="A61" s="116">
        <f t="shared" si="0"/>
        <v>55</v>
      </c>
      <c r="B61" s="120" t="s">
        <v>413</v>
      </c>
      <c r="C61" s="118" t="s">
        <v>166</v>
      </c>
      <c r="D61" s="118" t="s">
        <v>261</v>
      </c>
      <c r="E61" s="118" t="s">
        <v>151</v>
      </c>
      <c r="F61" s="119" t="s">
        <v>262</v>
      </c>
      <c r="G61" s="315"/>
      <c r="H61" s="121" t="s">
        <v>422</v>
      </c>
    </row>
    <row r="62" spans="1:8" s="14" customFormat="1" ht="45.75" thickBot="1" x14ac:dyDescent="0.3">
      <c r="A62" s="116">
        <f t="shared" si="0"/>
        <v>56</v>
      </c>
      <c r="B62" s="120" t="s">
        <v>1121</v>
      </c>
      <c r="C62" s="118" t="s">
        <v>166</v>
      </c>
      <c r="D62" s="118" t="s">
        <v>1122</v>
      </c>
      <c r="E62" s="118" t="s">
        <v>151</v>
      </c>
      <c r="F62" s="119" t="s">
        <v>164</v>
      </c>
      <c r="G62" s="316"/>
      <c r="H62" s="121" t="s">
        <v>422</v>
      </c>
    </row>
    <row r="63" spans="1:8" x14ac:dyDescent="0.25">
      <c r="A63"/>
      <c r="H63"/>
    </row>
    <row r="64" spans="1:8" x14ac:dyDescent="0.25">
      <c r="A64"/>
      <c r="H64"/>
    </row>
    <row r="65" spans="1:8" x14ac:dyDescent="0.25">
      <c r="A65"/>
      <c r="H65"/>
    </row>
    <row r="66" spans="1:8" x14ac:dyDescent="0.25">
      <c r="A66"/>
      <c r="H66"/>
    </row>
    <row r="67" spans="1:8" x14ac:dyDescent="0.25">
      <c r="A67"/>
      <c r="H67"/>
    </row>
    <row r="68" spans="1:8" x14ac:dyDescent="0.25">
      <c r="A68"/>
      <c r="H68"/>
    </row>
    <row r="69" spans="1:8" x14ac:dyDescent="0.25">
      <c r="A69"/>
      <c r="H69"/>
    </row>
    <row r="70" spans="1:8" x14ac:dyDescent="0.25">
      <c r="A70"/>
      <c r="H70"/>
    </row>
    <row r="71" spans="1:8" x14ac:dyDescent="0.25">
      <c r="A71"/>
      <c r="H71"/>
    </row>
    <row r="72" spans="1:8" x14ac:dyDescent="0.25">
      <c r="A72"/>
      <c r="H72"/>
    </row>
    <row r="73" spans="1:8" x14ac:dyDescent="0.25">
      <c r="A73"/>
      <c r="H73"/>
    </row>
    <row r="74" spans="1:8" x14ac:dyDescent="0.25">
      <c r="A74"/>
      <c r="H74"/>
    </row>
    <row r="75" spans="1:8" x14ac:dyDescent="0.25">
      <c r="A75"/>
      <c r="H75"/>
    </row>
    <row r="76" spans="1:8" x14ac:dyDescent="0.25">
      <c r="A76"/>
      <c r="H76"/>
    </row>
    <row r="77" spans="1:8" x14ac:dyDescent="0.25">
      <c r="A77"/>
      <c r="H77"/>
    </row>
    <row r="78" spans="1:8" x14ac:dyDescent="0.25">
      <c r="A78"/>
      <c r="H78"/>
    </row>
    <row r="79" spans="1:8" x14ac:dyDescent="0.25">
      <c r="A79"/>
      <c r="H79"/>
    </row>
    <row r="80" spans="1:8" x14ac:dyDescent="0.25">
      <c r="A80"/>
      <c r="H80"/>
    </row>
    <row r="81" spans="1:8" x14ac:dyDescent="0.25">
      <c r="A81"/>
      <c r="H81"/>
    </row>
    <row r="82" spans="1:8" x14ac:dyDescent="0.25">
      <c r="A82"/>
      <c r="H82"/>
    </row>
    <row r="83" spans="1:8" x14ac:dyDescent="0.25">
      <c r="A83"/>
      <c r="H83"/>
    </row>
    <row r="84" spans="1:8" x14ac:dyDescent="0.25">
      <c r="A84"/>
      <c r="H84"/>
    </row>
    <row r="85" spans="1:8" x14ac:dyDescent="0.25">
      <c r="D85" s="1"/>
    </row>
    <row r="86" spans="1:8" x14ac:dyDescent="0.25">
      <c r="D86" s="1"/>
    </row>
    <row r="87" spans="1:8" x14ac:dyDescent="0.25">
      <c r="D87" s="1"/>
    </row>
    <row r="88" spans="1:8" x14ac:dyDescent="0.25">
      <c r="D88" s="1"/>
    </row>
  </sheetData>
  <sortState ref="A6:F61">
    <sortCondition ref="E6:E61"/>
  </sortState>
  <mergeCells count="6">
    <mergeCell ref="G41:G62"/>
    <mergeCell ref="B1:G1"/>
    <mergeCell ref="B2:G2"/>
    <mergeCell ref="B3:G3"/>
    <mergeCell ref="B4:G4"/>
    <mergeCell ref="G7:G40"/>
  </mergeCells>
  <printOptions horizontalCentered="1" verticalCentered="1"/>
  <pageMargins left="0.25" right="0.25" top="0.62" bottom="0.75" header="0.3" footer="0.3"/>
  <rowBreaks count="3" manualBreakCount="3">
    <brk id="29" max="7" man="1"/>
    <brk id="46" max="7" man="1"/>
    <brk id="61" max="7"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28"/>
  <sheetViews>
    <sheetView zoomScale="66" zoomScaleNormal="66" zoomScalePageLayoutView="70" workbookViewId="0">
      <selection activeCell="A147" sqref="A147"/>
    </sheetView>
  </sheetViews>
  <sheetFormatPr baseColWidth="10" defaultColWidth="10.85546875" defaultRowHeight="21" x14ac:dyDescent="0.25"/>
  <cols>
    <col min="1" max="1" width="6.140625" style="14" customWidth="1"/>
    <col min="2" max="2" width="91.42578125" style="14" customWidth="1"/>
    <col min="3" max="3" width="52.7109375" style="14" customWidth="1"/>
    <col min="4" max="4" width="41.42578125" style="14" customWidth="1"/>
    <col min="5" max="5" width="15" style="14" customWidth="1"/>
    <col min="6" max="6" width="22.140625" style="14" customWidth="1"/>
    <col min="7" max="7" width="18.28515625" style="14" bestFit="1" customWidth="1"/>
    <col min="8" max="8" width="18.28515625" style="14" customWidth="1"/>
    <col min="9" max="9" width="11" style="130" customWidth="1"/>
    <col min="10" max="10" width="19.85546875" style="14" customWidth="1"/>
    <col min="11" max="11" width="18.28515625" style="14" customWidth="1"/>
    <col min="12" max="16384" width="10.85546875" style="14"/>
  </cols>
  <sheetData>
    <row r="1" spans="1:11" ht="18.75" x14ac:dyDescent="0.3">
      <c r="B1" s="328" t="s">
        <v>8</v>
      </c>
      <c r="C1" s="328"/>
      <c r="D1" s="328"/>
      <c r="E1" s="328"/>
      <c r="F1" s="328"/>
      <c r="G1" s="328"/>
      <c r="H1" s="328"/>
      <c r="I1" s="328"/>
      <c r="J1" s="328"/>
    </row>
    <row r="2" spans="1:11" ht="18.75" x14ac:dyDescent="0.3">
      <c r="B2" s="328" t="s">
        <v>9</v>
      </c>
      <c r="C2" s="328"/>
      <c r="D2" s="328"/>
      <c r="E2" s="328"/>
      <c r="F2" s="328"/>
      <c r="G2" s="328"/>
      <c r="H2" s="328"/>
      <c r="I2" s="328"/>
      <c r="J2" s="328"/>
    </row>
    <row r="3" spans="1:11" ht="18.75" x14ac:dyDescent="0.3">
      <c r="B3" s="328" t="s">
        <v>351</v>
      </c>
      <c r="C3" s="328"/>
      <c r="D3" s="328"/>
      <c r="E3" s="328"/>
      <c r="F3" s="328"/>
      <c r="G3" s="328"/>
      <c r="H3" s="328"/>
      <c r="I3" s="328"/>
      <c r="J3" s="328"/>
    </row>
    <row r="4" spans="1:11" ht="33.75" x14ac:dyDescent="0.5">
      <c r="B4" s="306" t="s">
        <v>15</v>
      </c>
      <c r="C4" s="306"/>
      <c r="D4" s="306"/>
      <c r="E4" s="306"/>
      <c r="F4" s="306"/>
      <c r="G4" s="306"/>
      <c r="H4" s="306"/>
      <c r="I4" s="306"/>
      <c r="J4" s="306"/>
    </row>
    <row r="5" spans="1:11" ht="33.75" x14ac:dyDescent="0.5">
      <c r="B5" s="141"/>
      <c r="C5" s="141"/>
      <c r="D5" s="141"/>
      <c r="E5" s="141"/>
      <c r="F5" s="141"/>
      <c r="G5" s="141"/>
      <c r="H5" s="141"/>
      <c r="I5" s="100" t="s">
        <v>347</v>
      </c>
      <c r="J5" s="141"/>
    </row>
    <row r="6" spans="1:11" ht="30" x14ac:dyDescent="0.25">
      <c r="A6" s="60" t="s">
        <v>209</v>
      </c>
      <c r="B6" s="62" t="s">
        <v>16</v>
      </c>
      <c r="C6" s="62" t="s">
        <v>17</v>
      </c>
      <c r="D6" s="62" t="s">
        <v>18</v>
      </c>
      <c r="E6" s="13" t="s">
        <v>19</v>
      </c>
      <c r="F6" s="13" t="s">
        <v>20</v>
      </c>
      <c r="G6" s="62" t="s">
        <v>21</v>
      </c>
      <c r="H6" s="62" t="s">
        <v>22</v>
      </c>
      <c r="I6" s="129" t="s">
        <v>47</v>
      </c>
      <c r="J6" s="13" t="s">
        <v>61</v>
      </c>
      <c r="K6" s="65" t="s">
        <v>14</v>
      </c>
    </row>
    <row r="7" spans="1:11" ht="27.95" customHeight="1" x14ac:dyDescent="0.25">
      <c r="A7" s="116">
        <v>1</v>
      </c>
      <c r="B7" s="118" t="s">
        <v>1129</v>
      </c>
      <c r="C7" s="118" t="s">
        <v>132</v>
      </c>
      <c r="D7" s="118" t="s">
        <v>1130</v>
      </c>
      <c r="E7" s="118" t="s">
        <v>210</v>
      </c>
      <c r="F7" s="118" t="s">
        <v>211</v>
      </c>
      <c r="G7" s="118" t="s">
        <v>75</v>
      </c>
      <c r="H7" s="119" t="s">
        <v>103</v>
      </c>
      <c r="I7" s="327">
        <v>1</v>
      </c>
      <c r="J7" s="320" t="s">
        <v>971</v>
      </c>
      <c r="K7"/>
    </row>
    <row r="8" spans="1:11" ht="27.95" customHeight="1" x14ac:dyDescent="0.25">
      <c r="A8" s="116">
        <f t="shared" ref="A8:A75" si="0">+A7+1</f>
        <v>2</v>
      </c>
      <c r="B8" s="118" t="s">
        <v>1133</v>
      </c>
      <c r="C8" s="118" t="s">
        <v>124</v>
      </c>
      <c r="D8" s="118" t="s">
        <v>175</v>
      </c>
      <c r="E8" s="118" t="s">
        <v>210</v>
      </c>
      <c r="F8" s="118" t="s">
        <v>211</v>
      </c>
      <c r="G8" s="118" t="s">
        <v>75</v>
      </c>
      <c r="H8" s="119" t="s">
        <v>103</v>
      </c>
      <c r="I8" s="327"/>
      <c r="J8" s="320"/>
      <c r="K8"/>
    </row>
    <row r="9" spans="1:11" ht="27.95" customHeight="1" x14ac:dyDescent="0.25">
      <c r="A9" s="116">
        <f t="shared" si="0"/>
        <v>3</v>
      </c>
      <c r="B9" s="118" t="s">
        <v>1142</v>
      </c>
      <c r="C9" s="118" t="s">
        <v>124</v>
      </c>
      <c r="D9" s="118" t="s">
        <v>175</v>
      </c>
      <c r="E9" s="118" t="s">
        <v>210</v>
      </c>
      <c r="F9" s="118" t="s">
        <v>211</v>
      </c>
      <c r="G9" s="118" t="s">
        <v>75</v>
      </c>
      <c r="H9" s="119" t="s">
        <v>103</v>
      </c>
      <c r="I9" s="327"/>
      <c r="J9" s="320"/>
      <c r="K9"/>
    </row>
    <row r="10" spans="1:11" ht="27.95" customHeight="1" x14ac:dyDescent="0.25">
      <c r="A10" s="116">
        <f t="shared" si="0"/>
        <v>4</v>
      </c>
      <c r="B10" s="118" t="s">
        <v>1230</v>
      </c>
      <c r="C10" s="118" t="s">
        <v>198</v>
      </c>
      <c r="D10" s="118" t="s">
        <v>199</v>
      </c>
      <c r="E10" s="118" t="s">
        <v>210</v>
      </c>
      <c r="F10" s="118" t="s">
        <v>211</v>
      </c>
      <c r="G10" s="118" t="s">
        <v>75</v>
      </c>
      <c r="H10" s="119" t="s">
        <v>103</v>
      </c>
      <c r="I10" s="327"/>
      <c r="J10" s="320"/>
    </row>
    <row r="11" spans="1:11" ht="32.25" customHeight="1" x14ac:dyDescent="0.25">
      <c r="A11" s="116">
        <f t="shared" si="0"/>
        <v>5</v>
      </c>
      <c r="B11" s="118" t="s">
        <v>1143</v>
      </c>
      <c r="C11" s="118" t="s">
        <v>113</v>
      </c>
      <c r="D11" s="118" t="s">
        <v>1144</v>
      </c>
      <c r="E11" s="118" t="s">
        <v>210</v>
      </c>
      <c r="F11" s="118" t="s">
        <v>211</v>
      </c>
      <c r="G11" s="118" t="s">
        <v>75</v>
      </c>
      <c r="H11" s="119" t="s">
        <v>103</v>
      </c>
      <c r="I11" s="327">
        <v>1</v>
      </c>
      <c r="J11" s="320" t="s">
        <v>972</v>
      </c>
      <c r="K11"/>
    </row>
    <row r="12" spans="1:11" ht="27.95" customHeight="1" x14ac:dyDescent="0.25">
      <c r="A12" s="116">
        <f t="shared" si="0"/>
        <v>6</v>
      </c>
      <c r="B12" s="118" t="s">
        <v>1148</v>
      </c>
      <c r="C12" s="118" t="s">
        <v>124</v>
      </c>
      <c r="D12" s="118" t="s">
        <v>175</v>
      </c>
      <c r="E12" s="118" t="s">
        <v>210</v>
      </c>
      <c r="F12" s="118" t="s">
        <v>211</v>
      </c>
      <c r="G12" s="118" t="s">
        <v>75</v>
      </c>
      <c r="H12" s="119" t="s">
        <v>103</v>
      </c>
      <c r="I12" s="327"/>
      <c r="J12" s="320"/>
      <c r="K12"/>
    </row>
    <row r="13" spans="1:11" ht="27.95" customHeight="1" x14ac:dyDescent="0.25">
      <c r="A13" s="116">
        <f t="shared" si="0"/>
        <v>7</v>
      </c>
      <c r="B13" s="118" t="s">
        <v>610</v>
      </c>
      <c r="C13" s="118" t="s">
        <v>205</v>
      </c>
      <c r="D13" s="118" t="s">
        <v>206</v>
      </c>
      <c r="E13" s="118" t="s">
        <v>210</v>
      </c>
      <c r="F13" s="118" t="s">
        <v>211</v>
      </c>
      <c r="G13" s="118" t="s">
        <v>75</v>
      </c>
      <c r="H13" s="119" t="s">
        <v>103</v>
      </c>
      <c r="I13" s="327"/>
      <c r="J13" s="320"/>
    </row>
    <row r="14" spans="1:11" ht="27.95" customHeight="1" x14ac:dyDescent="0.25">
      <c r="A14" s="116">
        <f t="shared" si="0"/>
        <v>8</v>
      </c>
      <c r="B14" s="118" t="s">
        <v>1154</v>
      </c>
      <c r="C14" s="118" t="s">
        <v>137</v>
      </c>
      <c r="D14" s="118" t="s">
        <v>192</v>
      </c>
      <c r="E14" s="118" t="s">
        <v>210</v>
      </c>
      <c r="F14" s="118" t="s">
        <v>211</v>
      </c>
      <c r="G14" s="118" t="s">
        <v>75</v>
      </c>
      <c r="H14" s="119" t="s">
        <v>103</v>
      </c>
      <c r="I14" s="327"/>
      <c r="J14" s="320"/>
      <c r="K14"/>
    </row>
    <row r="15" spans="1:11" ht="27.95" customHeight="1" x14ac:dyDescent="0.25">
      <c r="A15" s="116">
        <f t="shared" si="0"/>
        <v>9</v>
      </c>
      <c r="B15" s="118" t="s">
        <v>1155</v>
      </c>
      <c r="C15" s="118" t="s">
        <v>132</v>
      </c>
      <c r="D15" s="118" t="s">
        <v>195</v>
      </c>
      <c r="E15" s="118" t="s">
        <v>210</v>
      </c>
      <c r="F15" s="118" t="s">
        <v>211</v>
      </c>
      <c r="G15" s="118" t="s">
        <v>75</v>
      </c>
      <c r="H15" s="119" t="s">
        <v>103</v>
      </c>
      <c r="I15" s="327">
        <v>1</v>
      </c>
      <c r="J15" s="320" t="s">
        <v>973</v>
      </c>
      <c r="K15"/>
    </row>
    <row r="16" spans="1:11" ht="27.95" customHeight="1" x14ac:dyDescent="0.25">
      <c r="A16" s="116">
        <f t="shared" si="0"/>
        <v>10</v>
      </c>
      <c r="B16" s="118" t="s">
        <v>1158</v>
      </c>
      <c r="C16" s="118" t="s">
        <v>113</v>
      </c>
      <c r="D16" s="118" t="s">
        <v>599</v>
      </c>
      <c r="E16" s="118" t="s">
        <v>210</v>
      </c>
      <c r="F16" s="118" t="s">
        <v>211</v>
      </c>
      <c r="G16" s="118" t="s">
        <v>75</v>
      </c>
      <c r="H16" s="119" t="s">
        <v>103</v>
      </c>
      <c r="I16" s="327"/>
      <c r="J16" s="320"/>
      <c r="K16"/>
    </row>
    <row r="17" spans="1:15" ht="45.75" customHeight="1" x14ac:dyDescent="0.5">
      <c r="A17" s="116">
        <f t="shared" si="0"/>
        <v>11</v>
      </c>
      <c r="B17" s="118" t="s">
        <v>1159</v>
      </c>
      <c r="C17" s="118" t="s">
        <v>205</v>
      </c>
      <c r="D17" s="118" t="s">
        <v>609</v>
      </c>
      <c r="E17" s="118" t="s">
        <v>210</v>
      </c>
      <c r="F17" s="118" t="s">
        <v>211</v>
      </c>
      <c r="G17" s="118" t="s">
        <v>75</v>
      </c>
      <c r="H17" s="119" t="s">
        <v>103</v>
      </c>
      <c r="I17" s="327"/>
      <c r="J17" s="320"/>
      <c r="K17"/>
      <c r="O17" s="100"/>
    </row>
    <row r="18" spans="1:15" ht="27.95" customHeight="1" x14ac:dyDescent="0.25">
      <c r="A18" s="116">
        <f t="shared" si="0"/>
        <v>12</v>
      </c>
      <c r="B18" s="118" t="s">
        <v>1160</v>
      </c>
      <c r="C18" s="118" t="s">
        <v>529</v>
      </c>
      <c r="D18" s="118" t="s">
        <v>1161</v>
      </c>
      <c r="E18" s="118" t="s">
        <v>210</v>
      </c>
      <c r="F18" s="118" t="s">
        <v>211</v>
      </c>
      <c r="G18" s="118" t="s">
        <v>75</v>
      </c>
      <c r="H18" s="119" t="s">
        <v>103</v>
      </c>
      <c r="I18" s="327"/>
      <c r="J18" s="320"/>
      <c r="K18"/>
    </row>
    <row r="19" spans="1:15" ht="27.95" customHeight="1" x14ac:dyDescent="0.25">
      <c r="A19" s="116">
        <f t="shared" si="0"/>
        <v>13</v>
      </c>
      <c r="B19" s="118" t="s">
        <v>1162</v>
      </c>
      <c r="C19" s="118" t="s">
        <v>113</v>
      </c>
      <c r="D19" s="118" t="s">
        <v>598</v>
      </c>
      <c r="E19" s="118" t="s">
        <v>210</v>
      </c>
      <c r="F19" s="118" t="s">
        <v>211</v>
      </c>
      <c r="G19" s="118" t="s">
        <v>75</v>
      </c>
      <c r="H19" s="119" t="s">
        <v>103</v>
      </c>
      <c r="I19" s="327">
        <v>2</v>
      </c>
      <c r="J19" s="320" t="s">
        <v>971</v>
      </c>
      <c r="K19"/>
    </row>
    <row r="20" spans="1:15" ht="27.95" customHeight="1" x14ac:dyDescent="0.25">
      <c r="A20" s="116">
        <f t="shared" si="0"/>
        <v>14</v>
      </c>
      <c r="B20" s="118" t="s">
        <v>1166</v>
      </c>
      <c r="C20" s="118" t="s">
        <v>529</v>
      </c>
      <c r="D20" s="118" t="s">
        <v>1167</v>
      </c>
      <c r="E20" s="118" t="s">
        <v>210</v>
      </c>
      <c r="F20" s="118" t="s">
        <v>211</v>
      </c>
      <c r="G20" s="118" t="s">
        <v>75</v>
      </c>
      <c r="H20" s="119" t="s">
        <v>103</v>
      </c>
      <c r="I20" s="327"/>
      <c r="J20" s="320"/>
      <c r="K20"/>
    </row>
    <row r="21" spans="1:15" ht="27.95" customHeight="1" x14ac:dyDescent="0.25">
      <c r="A21" s="116">
        <f t="shared" si="0"/>
        <v>15</v>
      </c>
      <c r="B21" s="118" t="s">
        <v>1169</v>
      </c>
      <c r="C21" s="118" t="s">
        <v>132</v>
      </c>
      <c r="D21" s="118" t="s">
        <v>1130</v>
      </c>
      <c r="E21" s="118" t="s">
        <v>210</v>
      </c>
      <c r="F21" s="118" t="s">
        <v>211</v>
      </c>
      <c r="G21" s="118" t="s">
        <v>75</v>
      </c>
      <c r="H21" s="119" t="s">
        <v>103</v>
      </c>
      <c r="I21" s="327"/>
      <c r="J21" s="320"/>
      <c r="K21"/>
    </row>
    <row r="22" spans="1:15" ht="27.95" customHeight="1" x14ac:dyDescent="0.25">
      <c r="A22" s="116">
        <f t="shared" si="0"/>
        <v>16</v>
      </c>
      <c r="B22" s="118" t="s">
        <v>583</v>
      </c>
      <c r="C22" s="118" t="s">
        <v>124</v>
      </c>
      <c r="D22" s="118" t="s">
        <v>175</v>
      </c>
      <c r="E22" s="118" t="s">
        <v>210</v>
      </c>
      <c r="F22" s="118" t="s">
        <v>212</v>
      </c>
      <c r="G22" s="118" t="s">
        <v>75</v>
      </c>
      <c r="H22" s="119" t="s">
        <v>103</v>
      </c>
      <c r="I22" s="327"/>
      <c r="J22" s="320"/>
    </row>
    <row r="23" spans="1:15" ht="27.95" customHeight="1" x14ac:dyDescent="0.25">
      <c r="A23" s="116">
        <f t="shared" si="0"/>
        <v>17</v>
      </c>
      <c r="B23" s="118" t="s">
        <v>1176</v>
      </c>
      <c r="C23" s="118" t="s">
        <v>101</v>
      </c>
      <c r="D23" s="118" t="s">
        <v>102</v>
      </c>
      <c r="E23" s="118" t="s">
        <v>210</v>
      </c>
      <c r="F23" s="118" t="s">
        <v>211</v>
      </c>
      <c r="G23" s="118" t="s">
        <v>75</v>
      </c>
      <c r="H23" s="119" t="s">
        <v>103</v>
      </c>
      <c r="I23" s="327">
        <v>2</v>
      </c>
      <c r="J23" s="320" t="s">
        <v>972</v>
      </c>
      <c r="K23"/>
    </row>
    <row r="24" spans="1:15" ht="27.95" customHeight="1" x14ac:dyDescent="0.25">
      <c r="A24" s="116">
        <f t="shared" si="0"/>
        <v>18</v>
      </c>
      <c r="B24" s="118" t="s">
        <v>1185</v>
      </c>
      <c r="C24" s="118" t="s">
        <v>132</v>
      </c>
      <c r="D24" s="118" t="s">
        <v>1186</v>
      </c>
      <c r="E24" s="118" t="s">
        <v>210</v>
      </c>
      <c r="F24" s="118" t="s">
        <v>211</v>
      </c>
      <c r="G24" s="118" t="s">
        <v>75</v>
      </c>
      <c r="H24" s="119" t="s">
        <v>103</v>
      </c>
      <c r="I24" s="327"/>
      <c r="J24" s="320"/>
      <c r="K24"/>
    </row>
    <row r="25" spans="1:15" ht="27.95" customHeight="1" x14ac:dyDescent="0.25">
      <c r="A25" s="116">
        <f t="shared" si="0"/>
        <v>19</v>
      </c>
      <c r="B25" s="118" t="s">
        <v>1183</v>
      </c>
      <c r="C25" s="118" t="s">
        <v>132</v>
      </c>
      <c r="D25" s="118" t="s">
        <v>195</v>
      </c>
      <c r="E25" s="118" t="s">
        <v>210</v>
      </c>
      <c r="F25" s="118" t="s">
        <v>211</v>
      </c>
      <c r="G25" s="118" t="s">
        <v>75</v>
      </c>
      <c r="H25" s="119" t="s">
        <v>103</v>
      </c>
      <c r="I25" s="327"/>
      <c r="J25" s="320"/>
      <c r="K25"/>
    </row>
    <row r="26" spans="1:15" ht="27.95" customHeight="1" x14ac:dyDescent="0.25">
      <c r="A26" s="116">
        <f t="shared" si="0"/>
        <v>20</v>
      </c>
      <c r="B26" s="118" t="s">
        <v>603</v>
      </c>
      <c r="C26" s="118" t="s">
        <v>115</v>
      </c>
      <c r="D26" s="118" t="s">
        <v>604</v>
      </c>
      <c r="E26" s="118" t="s">
        <v>210</v>
      </c>
      <c r="F26" s="118" t="s">
        <v>211</v>
      </c>
      <c r="G26" s="118" t="s">
        <v>75</v>
      </c>
      <c r="H26" s="119" t="s">
        <v>103</v>
      </c>
      <c r="I26" s="327"/>
      <c r="J26" s="320"/>
      <c r="K26"/>
    </row>
    <row r="27" spans="1:15" ht="27.95" customHeight="1" x14ac:dyDescent="0.25">
      <c r="A27" s="116">
        <f t="shared" si="0"/>
        <v>21</v>
      </c>
      <c r="B27" s="118" t="s">
        <v>1181</v>
      </c>
      <c r="C27" s="118" t="s">
        <v>101</v>
      </c>
      <c r="D27" s="118" t="s">
        <v>1182</v>
      </c>
      <c r="E27" s="118" t="s">
        <v>210</v>
      </c>
      <c r="F27" s="118" t="s">
        <v>211</v>
      </c>
      <c r="G27" s="118" t="s">
        <v>75</v>
      </c>
      <c r="H27" s="119" t="s">
        <v>103</v>
      </c>
      <c r="I27" s="327">
        <v>2</v>
      </c>
      <c r="J27" s="320" t="s">
        <v>973</v>
      </c>
    </row>
    <row r="28" spans="1:15" ht="27.95" customHeight="1" x14ac:dyDescent="0.25">
      <c r="A28" s="116">
        <f t="shared" si="0"/>
        <v>22</v>
      </c>
      <c r="B28" s="118" t="s">
        <v>1187</v>
      </c>
      <c r="C28" s="118" t="s">
        <v>132</v>
      </c>
      <c r="D28" s="118" t="s">
        <v>587</v>
      </c>
      <c r="E28" s="118" t="s">
        <v>210</v>
      </c>
      <c r="F28" s="118" t="s">
        <v>211</v>
      </c>
      <c r="G28" s="118" t="s">
        <v>75</v>
      </c>
      <c r="H28" s="119" t="s">
        <v>103</v>
      </c>
      <c r="I28" s="327"/>
      <c r="J28" s="320"/>
      <c r="K28"/>
    </row>
    <row r="29" spans="1:15" ht="27.95" customHeight="1" x14ac:dyDescent="0.25">
      <c r="A29" s="116">
        <f t="shared" si="0"/>
        <v>23</v>
      </c>
      <c r="B29" s="118" t="s">
        <v>618</v>
      </c>
      <c r="C29" s="118" t="s">
        <v>529</v>
      </c>
      <c r="D29" s="118" t="s">
        <v>619</v>
      </c>
      <c r="E29" s="118" t="s">
        <v>210</v>
      </c>
      <c r="F29" s="118" t="s">
        <v>211</v>
      </c>
      <c r="G29" s="118" t="s">
        <v>75</v>
      </c>
      <c r="H29" s="119" t="s">
        <v>103</v>
      </c>
      <c r="I29" s="327"/>
      <c r="J29" s="320"/>
      <c r="K29"/>
    </row>
    <row r="30" spans="1:15" ht="27.95" customHeight="1" x14ac:dyDescent="0.25">
      <c r="A30" s="116">
        <f t="shared" si="0"/>
        <v>24</v>
      </c>
      <c r="B30" s="118" t="s">
        <v>1196</v>
      </c>
      <c r="C30" s="118" t="s">
        <v>113</v>
      </c>
      <c r="D30" s="118" t="s">
        <v>181</v>
      </c>
      <c r="E30" s="118" t="s">
        <v>210</v>
      </c>
      <c r="F30" s="118" t="s">
        <v>211</v>
      </c>
      <c r="G30" s="118" t="s">
        <v>75</v>
      </c>
      <c r="H30" s="119" t="s">
        <v>103</v>
      </c>
      <c r="I30" s="327"/>
      <c r="J30" s="320"/>
      <c r="K30"/>
    </row>
    <row r="31" spans="1:15" ht="27.95" customHeight="1" x14ac:dyDescent="0.25">
      <c r="A31" s="116">
        <f t="shared" si="0"/>
        <v>25</v>
      </c>
      <c r="B31" s="118" t="s">
        <v>1199</v>
      </c>
      <c r="C31" s="118" t="s">
        <v>132</v>
      </c>
      <c r="D31" s="118" t="s">
        <v>1130</v>
      </c>
      <c r="E31" s="118" t="s">
        <v>210</v>
      </c>
      <c r="F31" s="118" t="s">
        <v>211</v>
      </c>
      <c r="G31" s="118" t="s">
        <v>75</v>
      </c>
      <c r="H31" s="119" t="s">
        <v>103</v>
      </c>
      <c r="I31" s="327">
        <v>3</v>
      </c>
      <c r="J31" s="320" t="s">
        <v>971</v>
      </c>
      <c r="K31"/>
    </row>
    <row r="32" spans="1:15" ht="27.95" customHeight="1" x14ac:dyDescent="0.25">
      <c r="A32" s="116">
        <f t="shared" si="0"/>
        <v>26</v>
      </c>
      <c r="B32" s="118" t="s">
        <v>1202</v>
      </c>
      <c r="C32" s="118" t="s">
        <v>115</v>
      </c>
      <c r="D32" s="118" t="s">
        <v>569</v>
      </c>
      <c r="E32" s="118" t="s">
        <v>210</v>
      </c>
      <c r="F32" s="118" t="s">
        <v>211</v>
      </c>
      <c r="G32" s="118" t="s">
        <v>75</v>
      </c>
      <c r="H32" s="119" t="s">
        <v>103</v>
      </c>
      <c r="I32" s="327"/>
      <c r="J32" s="320"/>
      <c r="K32"/>
    </row>
    <row r="33" spans="1:11" ht="27.95" customHeight="1" x14ac:dyDescent="0.25">
      <c r="A33" s="116">
        <f t="shared" si="0"/>
        <v>27</v>
      </c>
      <c r="B33" s="118" t="s">
        <v>2215</v>
      </c>
      <c r="C33" s="118" t="s">
        <v>2196</v>
      </c>
      <c r="D33" s="118" t="s">
        <v>2213</v>
      </c>
      <c r="E33" s="118" t="s">
        <v>210</v>
      </c>
      <c r="F33" s="118" t="s">
        <v>212</v>
      </c>
      <c r="G33" s="118" t="s">
        <v>75</v>
      </c>
      <c r="H33" s="118" t="s">
        <v>103</v>
      </c>
      <c r="I33" s="327"/>
      <c r="J33" s="320"/>
    </row>
    <row r="34" spans="1:11" ht="27.95" customHeight="1" x14ac:dyDescent="0.25">
      <c r="A34" s="116">
        <f t="shared" si="0"/>
        <v>28</v>
      </c>
      <c r="B34" s="118" t="s">
        <v>606</v>
      </c>
      <c r="C34" s="118" t="s">
        <v>101</v>
      </c>
      <c r="D34" s="118" t="s">
        <v>1209</v>
      </c>
      <c r="E34" s="118" t="s">
        <v>210</v>
      </c>
      <c r="F34" s="118" t="s">
        <v>211</v>
      </c>
      <c r="G34" s="118" t="s">
        <v>75</v>
      </c>
      <c r="H34" s="119" t="s">
        <v>103</v>
      </c>
      <c r="I34" s="327"/>
      <c r="J34" s="320"/>
      <c r="K34"/>
    </row>
    <row r="35" spans="1:11" ht="27.95" customHeight="1" x14ac:dyDescent="0.25">
      <c r="A35" s="116">
        <f t="shared" si="0"/>
        <v>29</v>
      </c>
      <c r="B35" s="118" t="s">
        <v>607</v>
      </c>
      <c r="C35" s="118" t="s">
        <v>101</v>
      </c>
      <c r="D35" s="118" t="s">
        <v>608</v>
      </c>
      <c r="E35" s="118" t="s">
        <v>210</v>
      </c>
      <c r="F35" s="118" t="s">
        <v>211</v>
      </c>
      <c r="G35" s="118" t="s">
        <v>75</v>
      </c>
      <c r="H35" s="119" t="s">
        <v>103</v>
      </c>
      <c r="I35" s="327"/>
      <c r="J35" s="320"/>
      <c r="K35"/>
    </row>
    <row r="36" spans="1:11" ht="27.95" customHeight="1" x14ac:dyDescent="0.25">
      <c r="A36" s="116">
        <f t="shared" si="0"/>
        <v>30</v>
      </c>
      <c r="B36" s="118" t="s">
        <v>1213</v>
      </c>
      <c r="C36" s="118" t="s">
        <v>101</v>
      </c>
      <c r="D36" s="118" t="s">
        <v>1209</v>
      </c>
      <c r="E36" s="118" t="s">
        <v>210</v>
      </c>
      <c r="F36" s="118" t="s">
        <v>211</v>
      </c>
      <c r="G36" s="118" t="s">
        <v>75</v>
      </c>
      <c r="H36" s="119" t="s">
        <v>103</v>
      </c>
      <c r="I36" s="327">
        <v>3</v>
      </c>
      <c r="J36" s="320" t="s">
        <v>972</v>
      </c>
      <c r="K36"/>
    </row>
    <row r="37" spans="1:11" ht="27.95" customHeight="1" x14ac:dyDescent="0.25">
      <c r="A37" s="116">
        <f t="shared" si="0"/>
        <v>31</v>
      </c>
      <c r="B37" s="118" t="s">
        <v>1214</v>
      </c>
      <c r="C37" s="118" t="s">
        <v>113</v>
      </c>
      <c r="D37" s="118" t="s">
        <v>168</v>
      </c>
      <c r="E37" s="118" t="s">
        <v>210</v>
      </c>
      <c r="F37" s="118" t="s">
        <v>211</v>
      </c>
      <c r="G37" s="118" t="s">
        <v>75</v>
      </c>
      <c r="H37" s="119" t="s">
        <v>103</v>
      </c>
      <c r="I37" s="327"/>
      <c r="J37" s="320"/>
      <c r="K37"/>
    </row>
    <row r="38" spans="1:11" ht="27.95" customHeight="1" x14ac:dyDescent="0.25">
      <c r="A38" s="116">
        <f t="shared" si="0"/>
        <v>32</v>
      </c>
      <c r="B38" s="118" t="s">
        <v>1170</v>
      </c>
      <c r="C38" s="118" t="s">
        <v>132</v>
      </c>
      <c r="D38" s="118" t="s">
        <v>1171</v>
      </c>
      <c r="E38" s="118" t="s">
        <v>210</v>
      </c>
      <c r="F38" s="118" t="s">
        <v>211</v>
      </c>
      <c r="G38" s="118" t="s">
        <v>75</v>
      </c>
      <c r="H38" s="119" t="s">
        <v>103</v>
      </c>
      <c r="I38" s="327"/>
      <c r="J38" s="320"/>
      <c r="K38"/>
    </row>
    <row r="39" spans="1:11" ht="27.95" customHeight="1" x14ac:dyDescent="0.25">
      <c r="A39" s="116">
        <f t="shared" si="0"/>
        <v>33</v>
      </c>
      <c r="B39" s="118" t="s">
        <v>615</v>
      </c>
      <c r="C39" s="118" t="s">
        <v>529</v>
      </c>
      <c r="D39" s="118" t="s">
        <v>1167</v>
      </c>
      <c r="E39" s="118" t="s">
        <v>210</v>
      </c>
      <c r="F39" s="118" t="s">
        <v>211</v>
      </c>
      <c r="G39" s="118" t="s">
        <v>75</v>
      </c>
      <c r="H39" s="119" t="s">
        <v>103</v>
      </c>
      <c r="I39" s="327"/>
      <c r="J39" s="320"/>
      <c r="K39"/>
    </row>
    <row r="40" spans="1:11" ht="27.95" customHeight="1" x14ac:dyDescent="0.25">
      <c r="A40" s="116">
        <f t="shared" si="0"/>
        <v>34</v>
      </c>
      <c r="B40" s="118" t="s">
        <v>1225</v>
      </c>
      <c r="C40" s="118" t="s">
        <v>101</v>
      </c>
      <c r="D40" s="118" t="s">
        <v>102</v>
      </c>
      <c r="E40" s="118" t="s">
        <v>210</v>
      </c>
      <c r="F40" s="118" t="s">
        <v>211</v>
      </c>
      <c r="G40" s="118" t="s">
        <v>75</v>
      </c>
      <c r="H40" s="119" t="s">
        <v>103</v>
      </c>
      <c r="I40" s="327">
        <v>3</v>
      </c>
      <c r="J40" s="320" t="s">
        <v>973</v>
      </c>
      <c r="K40"/>
    </row>
    <row r="41" spans="1:11" ht="27.95" customHeight="1" x14ac:dyDescent="0.25">
      <c r="A41" s="116">
        <f t="shared" si="0"/>
        <v>35</v>
      </c>
      <c r="B41" s="118" t="s">
        <v>1227</v>
      </c>
      <c r="C41" s="118" t="s">
        <v>101</v>
      </c>
      <c r="D41" s="118" t="s">
        <v>614</v>
      </c>
      <c r="E41" s="118" t="s">
        <v>210</v>
      </c>
      <c r="F41" s="118" t="s">
        <v>211</v>
      </c>
      <c r="G41" s="118" t="s">
        <v>75</v>
      </c>
      <c r="H41" s="119" t="s">
        <v>103</v>
      </c>
      <c r="I41" s="327"/>
      <c r="J41" s="320"/>
      <c r="K41"/>
    </row>
    <row r="42" spans="1:11" ht="27.95" customHeight="1" x14ac:dyDescent="0.25">
      <c r="A42" s="116">
        <f t="shared" si="0"/>
        <v>36</v>
      </c>
      <c r="B42" s="118" t="s">
        <v>1228</v>
      </c>
      <c r="C42" s="118" t="s">
        <v>132</v>
      </c>
      <c r="D42" s="118" t="s">
        <v>196</v>
      </c>
      <c r="E42" s="118" t="s">
        <v>210</v>
      </c>
      <c r="F42" s="118" t="s">
        <v>211</v>
      </c>
      <c r="G42" s="118" t="s">
        <v>75</v>
      </c>
      <c r="H42" s="119" t="s">
        <v>103</v>
      </c>
      <c r="I42" s="327"/>
      <c r="J42" s="320"/>
      <c r="K42"/>
    </row>
    <row r="43" spans="1:11" ht="27.95" customHeight="1" x14ac:dyDescent="0.25">
      <c r="A43" s="116">
        <f t="shared" si="0"/>
        <v>37</v>
      </c>
      <c r="B43" s="118" t="s">
        <v>1153</v>
      </c>
      <c r="C43" s="118" t="s">
        <v>208</v>
      </c>
      <c r="D43" s="118" t="s">
        <v>339</v>
      </c>
      <c r="E43" s="118" t="s">
        <v>210</v>
      </c>
      <c r="F43" s="118" t="s">
        <v>211</v>
      </c>
      <c r="G43" s="118" t="s">
        <v>75</v>
      </c>
      <c r="H43" s="119" t="s">
        <v>103</v>
      </c>
      <c r="I43" s="327"/>
      <c r="J43" s="320"/>
      <c r="K43"/>
    </row>
    <row r="44" spans="1:11" ht="27.95" customHeight="1" x14ac:dyDescent="0.25">
      <c r="A44" s="116">
        <f t="shared" si="0"/>
        <v>38</v>
      </c>
      <c r="B44" s="118" t="s">
        <v>1231</v>
      </c>
      <c r="C44" s="118" t="s">
        <v>198</v>
      </c>
      <c r="D44" s="118" t="s">
        <v>199</v>
      </c>
      <c r="E44" s="118" t="s">
        <v>210</v>
      </c>
      <c r="F44" s="118" t="s">
        <v>211</v>
      </c>
      <c r="G44" s="118" t="s">
        <v>75</v>
      </c>
      <c r="H44" s="119" t="s">
        <v>103</v>
      </c>
      <c r="I44" s="327">
        <v>4</v>
      </c>
      <c r="J44" s="320" t="s">
        <v>971</v>
      </c>
      <c r="K44"/>
    </row>
    <row r="45" spans="1:11" ht="27.95" customHeight="1" x14ac:dyDescent="0.25">
      <c r="A45" s="116">
        <f t="shared" si="0"/>
        <v>39</v>
      </c>
      <c r="B45" s="118" t="s">
        <v>1131</v>
      </c>
      <c r="C45" s="118" t="s">
        <v>124</v>
      </c>
      <c r="D45" s="118" t="s">
        <v>175</v>
      </c>
      <c r="E45" s="118" t="s">
        <v>210</v>
      </c>
      <c r="F45" s="118" t="s">
        <v>212</v>
      </c>
      <c r="G45" s="118" t="s">
        <v>75</v>
      </c>
      <c r="H45" s="119" t="s">
        <v>103</v>
      </c>
      <c r="I45" s="327"/>
      <c r="J45" s="320"/>
      <c r="K45"/>
    </row>
    <row r="46" spans="1:11" ht="27.95" customHeight="1" x14ac:dyDescent="0.25">
      <c r="A46" s="116">
        <f t="shared" si="0"/>
        <v>40</v>
      </c>
      <c r="B46" s="118" t="s">
        <v>2214</v>
      </c>
      <c r="C46" s="118" t="s">
        <v>2196</v>
      </c>
      <c r="D46" s="118" t="s">
        <v>2213</v>
      </c>
      <c r="E46" s="118" t="s">
        <v>210</v>
      </c>
      <c r="F46" s="118" t="s">
        <v>2134</v>
      </c>
      <c r="G46" s="118" t="s">
        <v>75</v>
      </c>
      <c r="H46" s="118" t="s">
        <v>103</v>
      </c>
      <c r="I46" s="327"/>
      <c r="J46" s="320"/>
    </row>
    <row r="47" spans="1:11" ht="27.95" customHeight="1" x14ac:dyDescent="0.25">
      <c r="A47" s="116">
        <f t="shared" si="0"/>
        <v>41</v>
      </c>
      <c r="B47" s="118" t="s">
        <v>1132</v>
      </c>
      <c r="C47" s="118" t="s">
        <v>124</v>
      </c>
      <c r="D47" s="118" t="s">
        <v>175</v>
      </c>
      <c r="E47" s="118" t="s">
        <v>210</v>
      </c>
      <c r="F47" s="118" t="s">
        <v>212</v>
      </c>
      <c r="G47" s="118" t="s">
        <v>75</v>
      </c>
      <c r="H47" s="119" t="s">
        <v>103</v>
      </c>
      <c r="I47" s="327"/>
      <c r="J47" s="320"/>
      <c r="K47"/>
    </row>
    <row r="48" spans="1:11" ht="27.95" customHeight="1" x14ac:dyDescent="0.25">
      <c r="A48" s="116">
        <f t="shared" si="0"/>
        <v>42</v>
      </c>
      <c r="B48" s="118" t="s">
        <v>1135</v>
      </c>
      <c r="C48" s="118" t="s">
        <v>124</v>
      </c>
      <c r="D48" s="118" t="s">
        <v>175</v>
      </c>
      <c r="E48" s="118" t="s">
        <v>210</v>
      </c>
      <c r="F48" s="118" t="s">
        <v>212</v>
      </c>
      <c r="G48" s="118" t="s">
        <v>75</v>
      </c>
      <c r="H48" s="119" t="s">
        <v>103</v>
      </c>
      <c r="I48" s="327"/>
      <c r="J48" s="320"/>
      <c r="K48"/>
    </row>
    <row r="49" spans="1:11" ht="42" customHeight="1" x14ac:dyDescent="0.25">
      <c r="A49" s="116">
        <f t="shared" si="0"/>
        <v>43</v>
      </c>
      <c r="B49" s="118" t="s">
        <v>1138</v>
      </c>
      <c r="C49" s="118" t="s">
        <v>124</v>
      </c>
      <c r="D49" s="118" t="s">
        <v>175</v>
      </c>
      <c r="E49" s="118" t="s">
        <v>210</v>
      </c>
      <c r="F49" s="118" t="s">
        <v>212</v>
      </c>
      <c r="G49" s="118" t="s">
        <v>75</v>
      </c>
      <c r="H49" s="119" t="s">
        <v>103</v>
      </c>
      <c r="I49" s="327">
        <v>4</v>
      </c>
      <c r="J49" s="320" t="s">
        <v>972</v>
      </c>
      <c r="K49"/>
    </row>
    <row r="50" spans="1:11" ht="27.95" customHeight="1" x14ac:dyDescent="0.25">
      <c r="A50" s="116">
        <f t="shared" si="0"/>
        <v>44</v>
      </c>
      <c r="B50" s="118" t="s">
        <v>1140</v>
      </c>
      <c r="C50" s="118" t="s">
        <v>124</v>
      </c>
      <c r="D50" s="118" t="s">
        <v>175</v>
      </c>
      <c r="E50" s="118" t="s">
        <v>210</v>
      </c>
      <c r="F50" s="118" t="s">
        <v>212</v>
      </c>
      <c r="G50" s="118" t="s">
        <v>75</v>
      </c>
      <c r="H50" s="119" t="s">
        <v>103</v>
      </c>
      <c r="I50" s="327"/>
      <c r="J50" s="320"/>
      <c r="K50"/>
    </row>
    <row r="51" spans="1:11" ht="27.95" customHeight="1" x14ac:dyDescent="0.25">
      <c r="A51" s="116">
        <f t="shared" si="0"/>
        <v>45</v>
      </c>
      <c r="B51" s="118" t="s">
        <v>1141</v>
      </c>
      <c r="C51" s="118" t="s">
        <v>124</v>
      </c>
      <c r="D51" s="118" t="s">
        <v>175</v>
      </c>
      <c r="E51" s="118" t="s">
        <v>210</v>
      </c>
      <c r="F51" s="118" t="s">
        <v>212</v>
      </c>
      <c r="G51" s="118" t="s">
        <v>75</v>
      </c>
      <c r="H51" s="119" t="s">
        <v>103</v>
      </c>
      <c r="I51" s="327"/>
      <c r="J51" s="320"/>
      <c r="K51"/>
    </row>
    <row r="52" spans="1:11" ht="27.95" customHeight="1" x14ac:dyDescent="0.25">
      <c r="A52" s="116">
        <f t="shared" si="0"/>
        <v>46</v>
      </c>
      <c r="B52" s="118" t="s">
        <v>1147</v>
      </c>
      <c r="C52" s="118" t="s">
        <v>198</v>
      </c>
      <c r="D52" s="118" t="s">
        <v>199</v>
      </c>
      <c r="E52" s="118" t="s">
        <v>210</v>
      </c>
      <c r="F52" s="118" t="s">
        <v>212</v>
      </c>
      <c r="G52" s="118" t="s">
        <v>75</v>
      </c>
      <c r="H52" s="119" t="s">
        <v>103</v>
      </c>
      <c r="I52" s="327"/>
      <c r="J52" s="320"/>
      <c r="K52"/>
    </row>
    <row r="53" spans="1:11" ht="27.95" customHeight="1" x14ac:dyDescent="0.25">
      <c r="A53" s="116">
        <f t="shared" si="0"/>
        <v>47</v>
      </c>
      <c r="B53" s="118" t="s">
        <v>1156</v>
      </c>
      <c r="C53" s="118" t="s">
        <v>166</v>
      </c>
      <c r="D53" s="118" t="s">
        <v>1157</v>
      </c>
      <c r="E53" s="118" t="s">
        <v>210</v>
      </c>
      <c r="F53" s="118" t="s">
        <v>212</v>
      </c>
      <c r="G53" s="118" t="s">
        <v>75</v>
      </c>
      <c r="H53" s="119" t="s">
        <v>103</v>
      </c>
      <c r="I53" s="327">
        <v>4</v>
      </c>
      <c r="J53" s="320" t="s">
        <v>973</v>
      </c>
      <c r="K53"/>
    </row>
    <row r="54" spans="1:11" ht="27.95" customHeight="1" x14ac:dyDescent="0.25">
      <c r="A54" s="116">
        <f t="shared" si="0"/>
        <v>48</v>
      </c>
      <c r="B54" s="118" t="s">
        <v>605</v>
      </c>
      <c r="C54" s="118" t="s">
        <v>113</v>
      </c>
      <c r="D54" s="118" t="s">
        <v>602</v>
      </c>
      <c r="E54" s="118" t="s">
        <v>210</v>
      </c>
      <c r="F54" s="118" t="s">
        <v>212</v>
      </c>
      <c r="G54" s="118" t="s">
        <v>75</v>
      </c>
      <c r="H54" s="119" t="s">
        <v>103</v>
      </c>
      <c r="I54" s="327"/>
      <c r="J54" s="320"/>
      <c r="K54"/>
    </row>
    <row r="55" spans="1:11" ht="27.95" customHeight="1" x14ac:dyDescent="0.25">
      <c r="A55" s="116">
        <f t="shared" si="0"/>
        <v>49</v>
      </c>
      <c r="B55" s="118" t="s">
        <v>597</v>
      </c>
      <c r="C55" s="118" t="s">
        <v>132</v>
      </c>
      <c r="D55" s="118" t="s">
        <v>1171</v>
      </c>
      <c r="E55" s="118" t="s">
        <v>210</v>
      </c>
      <c r="F55" s="118" t="s">
        <v>211</v>
      </c>
      <c r="G55" s="118" t="s">
        <v>75</v>
      </c>
      <c r="H55" s="119" t="s">
        <v>103</v>
      </c>
      <c r="I55" s="327"/>
      <c r="J55" s="320"/>
    </row>
    <row r="56" spans="1:11" ht="27.95" customHeight="1" x14ac:dyDescent="0.25">
      <c r="A56" s="116">
        <f t="shared" si="0"/>
        <v>50</v>
      </c>
      <c r="B56" s="118" t="s">
        <v>593</v>
      </c>
      <c r="C56" s="118" t="s">
        <v>115</v>
      </c>
      <c r="D56" s="118" t="s">
        <v>496</v>
      </c>
      <c r="E56" s="118" t="s">
        <v>210</v>
      </c>
      <c r="F56" s="118" t="s">
        <v>212</v>
      </c>
      <c r="G56" s="118" t="s">
        <v>75</v>
      </c>
      <c r="H56" s="119" t="s">
        <v>103</v>
      </c>
      <c r="I56" s="327"/>
      <c r="J56" s="320"/>
      <c r="K56"/>
    </row>
    <row r="57" spans="1:11" ht="27.95" customHeight="1" x14ac:dyDescent="0.25">
      <c r="A57" s="116">
        <f t="shared" si="0"/>
        <v>51</v>
      </c>
      <c r="B57" s="118" t="s">
        <v>1166</v>
      </c>
      <c r="C57" s="118" t="s">
        <v>529</v>
      </c>
      <c r="D57" s="118" t="s">
        <v>1167</v>
      </c>
      <c r="E57" s="118" t="s">
        <v>210</v>
      </c>
      <c r="F57" s="118" t="s">
        <v>212</v>
      </c>
      <c r="G57" s="118" t="s">
        <v>75</v>
      </c>
      <c r="H57" s="119" t="s">
        <v>103</v>
      </c>
      <c r="I57" s="327">
        <v>5</v>
      </c>
      <c r="J57" s="320" t="s">
        <v>971</v>
      </c>
      <c r="K57"/>
    </row>
    <row r="58" spans="1:11" ht="27.95" customHeight="1" x14ac:dyDescent="0.25">
      <c r="A58" s="116">
        <f t="shared" si="0"/>
        <v>52</v>
      </c>
      <c r="B58" s="118" t="s">
        <v>2212</v>
      </c>
      <c r="C58" s="118" t="s">
        <v>2196</v>
      </c>
      <c r="D58" s="118" t="s">
        <v>2213</v>
      </c>
      <c r="E58" s="118" t="s">
        <v>210</v>
      </c>
      <c r="F58" s="118" t="s">
        <v>212</v>
      </c>
      <c r="G58" s="118" t="s">
        <v>75</v>
      </c>
      <c r="H58" s="118" t="s">
        <v>103</v>
      </c>
      <c r="I58" s="327"/>
      <c r="J58" s="320"/>
    </row>
    <row r="59" spans="1:11" ht="27.95" customHeight="1" x14ac:dyDescent="0.25">
      <c r="A59" s="116">
        <f t="shared" si="0"/>
        <v>53</v>
      </c>
      <c r="B59" s="118" t="s">
        <v>601</v>
      </c>
      <c r="C59" s="118" t="s">
        <v>113</v>
      </c>
      <c r="D59" s="118" t="s">
        <v>602</v>
      </c>
      <c r="E59" s="118" t="s">
        <v>210</v>
      </c>
      <c r="F59" s="118" t="s">
        <v>212</v>
      </c>
      <c r="G59" s="118" t="s">
        <v>75</v>
      </c>
      <c r="H59" s="119" t="s">
        <v>103</v>
      </c>
      <c r="I59" s="327"/>
      <c r="J59" s="320"/>
    </row>
    <row r="60" spans="1:11" ht="27.95" customHeight="1" x14ac:dyDescent="0.25">
      <c r="A60" s="116">
        <f t="shared" si="0"/>
        <v>54</v>
      </c>
      <c r="B60" s="118" t="s">
        <v>1178</v>
      </c>
      <c r="C60" s="118" t="s">
        <v>132</v>
      </c>
      <c r="D60" s="118" t="s">
        <v>1179</v>
      </c>
      <c r="E60" s="118" t="s">
        <v>210</v>
      </c>
      <c r="F60" s="118" t="s">
        <v>212</v>
      </c>
      <c r="G60" s="118" t="s">
        <v>75</v>
      </c>
      <c r="H60" s="119" t="s">
        <v>103</v>
      </c>
      <c r="I60" s="327"/>
      <c r="J60" s="320"/>
      <c r="K60"/>
    </row>
    <row r="61" spans="1:11" ht="27.95" customHeight="1" x14ac:dyDescent="0.25">
      <c r="A61" s="116">
        <f t="shared" si="0"/>
        <v>55</v>
      </c>
      <c r="B61" s="118" t="s">
        <v>1180</v>
      </c>
      <c r="C61" s="118" t="s">
        <v>124</v>
      </c>
      <c r="D61" s="118" t="s">
        <v>1073</v>
      </c>
      <c r="E61" s="118" t="s">
        <v>210</v>
      </c>
      <c r="F61" s="118" t="s">
        <v>212</v>
      </c>
      <c r="G61" s="118" t="s">
        <v>75</v>
      </c>
      <c r="H61" s="119" t="s">
        <v>103</v>
      </c>
      <c r="I61" s="327"/>
      <c r="J61" s="320"/>
      <c r="K61"/>
    </row>
    <row r="62" spans="1:11" ht="27.95" customHeight="1" x14ac:dyDescent="0.25">
      <c r="A62" s="116">
        <f t="shared" si="0"/>
        <v>56</v>
      </c>
      <c r="B62" s="118" t="s">
        <v>590</v>
      </c>
      <c r="C62" s="118" t="s">
        <v>113</v>
      </c>
      <c r="D62" s="118" t="s">
        <v>591</v>
      </c>
      <c r="E62" s="118" t="s">
        <v>210</v>
      </c>
      <c r="F62" s="118" t="s">
        <v>212</v>
      </c>
      <c r="G62" s="118" t="s">
        <v>75</v>
      </c>
      <c r="H62" s="119" t="s">
        <v>103</v>
      </c>
      <c r="I62" s="327">
        <v>5</v>
      </c>
      <c r="J62" s="320" t="s">
        <v>972</v>
      </c>
      <c r="K62"/>
    </row>
    <row r="63" spans="1:11" ht="27.95" customHeight="1" x14ac:dyDescent="0.25">
      <c r="A63" s="116">
        <f t="shared" si="0"/>
        <v>57</v>
      </c>
      <c r="B63" s="118" t="s">
        <v>589</v>
      </c>
      <c r="C63" s="118" t="s">
        <v>124</v>
      </c>
      <c r="D63" s="118" t="s">
        <v>175</v>
      </c>
      <c r="E63" s="118" t="s">
        <v>210</v>
      </c>
      <c r="F63" s="118" t="s">
        <v>212</v>
      </c>
      <c r="G63" s="118" t="s">
        <v>75</v>
      </c>
      <c r="H63" s="119" t="s">
        <v>103</v>
      </c>
      <c r="I63" s="327"/>
      <c r="J63" s="320"/>
      <c r="K63"/>
    </row>
    <row r="64" spans="1:11" ht="27.95" customHeight="1" x14ac:dyDescent="0.25">
      <c r="A64" s="116">
        <f t="shared" si="0"/>
        <v>58</v>
      </c>
      <c r="B64" s="118" t="s">
        <v>1184</v>
      </c>
      <c r="C64" s="118" t="s">
        <v>113</v>
      </c>
      <c r="D64" s="118" t="s">
        <v>204</v>
      </c>
      <c r="E64" s="118" t="s">
        <v>210</v>
      </c>
      <c r="F64" s="118" t="s">
        <v>212</v>
      </c>
      <c r="G64" s="118" t="s">
        <v>75</v>
      </c>
      <c r="H64" s="119" t="s">
        <v>103</v>
      </c>
      <c r="I64" s="327"/>
      <c r="J64" s="320"/>
      <c r="K64"/>
    </row>
    <row r="65" spans="1:11" ht="27.95" customHeight="1" x14ac:dyDescent="0.25">
      <c r="A65" s="116">
        <f t="shared" si="0"/>
        <v>59</v>
      </c>
      <c r="B65" s="118" t="s">
        <v>613</v>
      </c>
      <c r="C65" s="118" t="s">
        <v>101</v>
      </c>
      <c r="D65" s="118" t="s">
        <v>1177</v>
      </c>
      <c r="E65" s="118" t="s">
        <v>210</v>
      </c>
      <c r="F65" s="118" t="s">
        <v>212</v>
      </c>
      <c r="G65" s="118" t="s">
        <v>75</v>
      </c>
      <c r="H65" s="119" t="s">
        <v>103</v>
      </c>
      <c r="I65" s="327"/>
      <c r="J65" s="320"/>
      <c r="K65"/>
    </row>
    <row r="66" spans="1:11" ht="27.95" customHeight="1" x14ac:dyDescent="0.25">
      <c r="A66" s="116">
        <f t="shared" si="0"/>
        <v>60</v>
      </c>
      <c r="B66" s="118" t="s">
        <v>1191</v>
      </c>
      <c r="C66" s="118" t="s">
        <v>113</v>
      </c>
      <c r="D66" s="118" t="s">
        <v>1192</v>
      </c>
      <c r="E66" s="118" t="s">
        <v>210</v>
      </c>
      <c r="F66" s="118" t="s">
        <v>212</v>
      </c>
      <c r="G66" s="118" t="s">
        <v>75</v>
      </c>
      <c r="H66" s="119" t="s">
        <v>103</v>
      </c>
      <c r="I66" s="327">
        <v>5</v>
      </c>
      <c r="J66" s="320" t="s">
        <v>973</v>
      </c>
      <c r="K66"/>
    </row>
    <row r="67" spans="1:11" ht="27.95" customHeight="1" x14ac:dyDescent="0.25">
      <c r="A67" s="116">
        <f t="shared" si="0"/>
        <v>61</v>
      </c>
      <c r="B67" s="118" t="s">
        <v>1193</v>
      </c>
      <c r="C67" s="118" t="s">
        <v>407</v>
      </c>
      <c r="D67" s="118" t="s">
        <v>442</v>
      </c>
      <c r="E67" s="118" t="s">
        <v>210</v>
      </c>
      <c r="F67" s="118" t="s">
        <v>212</v>
      </c>
      <c r="G67" s="118" t="s">
        <v>75</v>
      </c>
      <c r="H67" s="119" t="s">
        <v>103</v>
      </c>
      <c r="I67" s="327"/>
      <c r="J67" s="320"/>
      <c r="K67"/>
    </row>
    <row r="68" spans="1:11" ht="27.95" customHeight="1" x14ac:dyDescent="0.25">
      <c r="A68" s="116">
        <f t="shared" si="0"/>
        <v>62</v>
      </c>
      <c r="B68" s="118" t="s">
        <v>1212</v>
      </c>
      <c r="C68" s="118" t="s">
        <v>113</v>
      </c>
      <c r="D68" s="118" t="s">
        <v>168</v>
      </c>
      <c r="E68" s="118" t="s">
        <v>210</v>
      </c>
      <c r="F68" s="118" t="s">
        <v>212</v>
      </c>
      <c r="G68" s="118" t="s">
        <v>75</v>
      </c>
      <c r="H68" s="119" t="s">
        <v>103</v>
      </c>
      <c r="I68" s="327"/>
      <c r="J68" s="320"/>
    </row>
    <row r="69" spans="1:11" ht="27.95" customHeight="1" x14ac:dyDescent="0.25">
      <c r="A69" s="116">
        <f t="shared" si="0"/>
        <v>63</v>
      </c>
      <c r="B69" s="118" t="s">
        <v>595</v>
      </c>
      <c r="C69" s="118" t="s">
        <v>166</v>
      </c>
      <c r="D69" s="118" t="s">
        <v>1157</v>
      </c>
      <c r="E69" s="118" t="s">
        <v>210</v>
      </c>
      <c r="F69" s="118" t="s">
        <v>212</v>
      </c>
      <c r="G69" s="118" t="s">
        <v>75</v>
      </c>
      <c r="H69" s="119" t="s">
        <v>103</v>
      </c>
      <c r="I69" s="327"/>
      <c r="J69" s="320"/>
      <c r="K69"/>
    </row>
    <row r="70" spans="1:11" ht="27.95" customHeight="1" x14ac:dyDescent="0.25">
      <c r="A70" s="116">
        <f t="shared" si="0"/>
        <v>64</v>
      </c>
      <c r="B70" s="118" t="s">
        <v>1201</v>
      </c>
      <c r="C70" s="118" t="s">
        <v>372</v>
      </c>
      <c r="D70" s="118" t="s">
        <v>1102</v>
      </c>
      <c r="E70" s="118" t="s">
        <v>210</v>
      </c>
      <c r="F70" s="118" t="s">
        <v>212</v>
      </c>
      <c r="G70" s="118" t="s">
        <v>75</v>
      </c>
      <c r="H70" s="119" t="s">
        <v>103</v>
      </c>
      <c r="I70" s="321">
        <v>6</v>
      </c>
      <c r="J70" s="324" t="s">
        <v>971</v>
      </c>
      <c r="K70"/>
    </row>
    <row r="71" spans="1:11" ht="27.95" customHeight="1" x14ac:dyDescent="0.25">
      <c r="A71" s="116">
        <f t="shared" si="0"/>
        <v>65</v>
      </c>
      <c r="B71" s="118" t="s">
        <v>2210</v>
      </c>
      <c r="C71" s="118" t="s">
        <v>2196</v>
      </c>
      <c r="D71" s="118" t="s">
        <v>2211</v>
      </c>
      <c r="E71" s="118" t="s">
        <v>210</v>
      </c>
      <c r="F71" s="118" t="s">
        <v>212</v>
      </c>
      <c r="G71" s="118" t="s">
        <v>75</v>
      </c>
      <c r="H71" s="118" t="s">
        <v>103</v>
      </c>
      <c r="I71" s="322"/>
      <c r="J71" s="325"/>
    </row>
    <row r="72" spans="1:11" ht="27.95" customHeight="1" x14ac:dyDescent="0.25">
      <c r="A72" s="116">
        <f t="shared" si="0"/>
        <v>66</v>
      </c>
      <c r="B72" s="118" t="s">
        <v>596</v>
      </c>
      <c r="C72" s="118" t="s">
        <v>132</v>
      </c>
      <c r="D72" s="118" t="s">
        <v>1179</v>
      </c>
      <c r="E72" s="118" t="s">
        <v>210</v>
      </c>
      <c r="F72" s="118" t="s">
        <v>212</v>
      </c>
      <c r="G72" s="118" t="s">
        <v>75</v>
      </c>
      <c r="H72" s="119" t="s">
        <v>103</v>
      </c>
      <c r="I72" s="322"/>
      <c r="J72" s="325"/>
      <c r="K72"/>
    </row>
    <row r="73" spans="1:11" ht="27.95" customHeight="1" x14ac:dyDescent="0.25">
      <c r="A73" s="116">
        <f t="shared" si="0"/>
        <v>67</v>
      </c>
      <c r="B73" s="118" t="s">
        <v>584</v>
      </c>
      <c r="C73" s="118" t="s">
        <v>124</v>
      </c>
      <c r="D73" s="118" t="s">
        <v>1073</v>
      </c>
      <c r="E73" s="118" t="s">
        <v>210</v>
      </c>
      <c r="F73" s="118" t="s">
        <v>212</v>
      </c>
      <c r="G73" s="118" t="s">
        <v>75</v>
      </c>
      <c r="H73" s="119" t="s">
        <v>103</v>
      </c>
      <c r="I73" s="322"/>
      <c r="J73" s="325"/>
      <c r="K73"/>
    </row>
    <row r="74" spans="1:11" ht="27.95" customHeight="1" x14ac:dyDescent="0.25">
      <c r="A74" s="116">
        <f t="shared" si="0"/>
        <v>68</v>
      </c>
      <c r="B74" s="118" t="s">
        <v>1198</v>
      </c>
      <c r="C74" s="118" t="s">
        <v>124</v>
      </c>
      <c r="D74" s="118" t="s">
        <v>175</v>
      </c>
      <c r="E74" s="118" t="s">
        <v>210</v>
      </c>
      <c r="F74" s="118" t="s">
        <v>212</v>
      </c>
      <c r="G74" s="118" t="s">
        <v>75</v>
      </c>
      <c r="H74" s="119" t="s">
        <v>103</v>
      </c>
      <c r="I74" s="323"/>
      <c r="J74" s="326"/>
      <c r="K74"/>
    </row>
    <row r="75" spans="1:11" ht="27.95" customHeight="1" x14ac:dyDescent="0.25">
      <c r="A75" s="116">
        <f t="shared" si="0"/>
        <v>69</v>
      </c>
      <c r="B75" s="118" t="s">
        <v>1215</v>
      </c>
      <c r="C75" s="118" t="s">
        <v>113</v>
      </c>
      <c r="D75" s="118" t="s">
        <v>1216</v>
      </c>
      <c r="E75" s="118" t="s">
        <v>210</v>
      </c>
      <c r="F75" s="118" t="s">
        <v>212</v>
      </c>
      <c r="G75" s="118" t="s">
        <v>75</v>
      </c>
      <c r="H75" s="119" t="s">
        <v>103</v>
      </c>
      <c r="I75" s="321">
        <v>6</v>
      </c>
      <c r="J75" s="324" t="s">
        <v>972</v>
      </c>
      <c r="K75"/>
    </row>
    <row r="76" spans="1:11" ht="36" customHeight="1" x14ac:dyDescent="0.25">
      <c r="A76" s="116">
        <f t="shared" ref="A76:A128" si="1">+A75+1</f>
        <v>70</v>
      </c>
      <c r="B76" s="118" t="s">
        <v>585</v>
      </c>
      <c r="C76" s="118" t="s">
        <v>517</v>
      </c>
      <c r="D76" s="118" t="s">
        <v>1217</v>
      </c>
      <c r="E76" s="118" t="s">
        <v>210</v>
      </c>
      <c r="F76" s="118" t="s">
        <v>212</v>
      </c>
      <c r="G76" s="118" t="s">
        <v>75</v>
      </c>
      <c r="H76" s="119" t="s">
        <v>103</v>
      </c>
      <c r="I76" s="322"/>
      <c r="J76" s="325"/>
      <c r="K76"/>
    </row>
    <row r="77" spans="1:11" ht="36" customHeight="1" x14ac:dyDescent="0.25">
      <c r="A77" s="116">
        <f t="shared" si="1"/>
        <v>71</v>
      </c>
      <c r="B77" s="118" t="s">
        <v>588</v>
      </c>
      <c r="C77" s="118" t="s">
        <v>132</v>
      </c>
      <c r="D77" s="118" t="s">
        <v>196</v>
      </c>
      <c r="E77" s="118" t="s">
        <v>210</v>
      </c>
      <c r="F77" s="118" t="s">
        <v>212</v>
      </c>
      <c r="G77" s="118" t="s">
        <v>75</v>
      </c>
      <c r="H77" s="119" t="s">
        <v>103</v>
      </c>
      <c r="I77" s="322"/>
      <c r="J77" s="325"/>
      <c r="K77"/>
    </row>
    <row r="78" spans="1:11" ht="36" customHeight="1" x14ac:dyDescent="0.25">
      <c r="A78" s="116">
        <f t="shared" si="1"/>
        <v>72</v>
      </c>
      <c r="B78" s="118" t="s">
        <v>1222</v>
      </c>
      <c r="C78" s="118" t="s">
        <v>137</v>
      </c>
      <c r="D78" s="118" t="s">
        <v>192</v>
      </c>
      <c r="E78" s="118" t="s">
        <v>210</v>
      </c>
      <c r="F78" s="118" t="s">
        <v>212</v>
      </c>
      <c r="G78" s="118" t="s">
        <v>75</v>
      </c>
      <c r="H78" s="119" t="s">
        <v>103</v>
      </c>
      <c r="I78" s="323"/>
      <c r="J78" s="326"/>
      <c r="K78"/>
    </row>
    <row r="79" spans="1:11" ht="36" customHeight="1" x14ac:dyDescent="0.25">
      <c r="A79" s="116">
        <f t="shared" si="1"/>
        <v>73</v>
      </c>
      <c r="B79" s="118" t="s">
        <v>1151</v>
      </c>
      <c r="C79" s="118" t="s">
        <v>115</v>
      </c>
      <c r="D79" s="118" t="s">
        <v>1152</v>
      </c>
      <c r="E79" s="118" t="s">
        <v>210</v>
      </c>
      <c r="F79" s="118" t="s">
        <v>211</v>
      </c>
      <c r="G79" s="118" t="s">
        <v>75</v>
      </c>
      <c r="H79" s="119" t="s">
        <v>194</v>
      </c>
      <c r="I79" s="327">
        <v>6</v>
      </c>
      <c r="J79" s="320" t="s">
        <v>973</v>
      </c>
      <c r="K79"/>
    </row>
    <row r="80" spans="1:11" ht="36" customHeight="1" x14ac:dyDescent="0.25">
      <c r="A80" s="116">
        <f t="shared" si="1"/>
        <v>74</v>
      </c>
      <c r="B80" s="118" t="s">
        <v>1226</v>
      </c>
      <c r="C80" s="118" t="s">
        <v>208</v>
      </c>
      <c r="D80" s="118" t="s">
        <v>620</v>
      </c>
      <c r="E80" s="118" t="s">
        <v>210</v>
      </c>
      <c r="F80" s="118" t="s">
        <v>211</v>
      </c>
      <c r="G80" s="118" t="s">
        <v>75</v>
      </c>
      <c r="H80" s="119" t="s">
        <v>194</v>
      </c>
      <c r="I80" s="327"/>
      <c r="J80" s="320"/>
      <c r="K80"/>
    </row>
    <row r="81" spans="1:11" ht="47.1" customHeight="1" x14ac:dyDescent="0.25">
      <c r="A81" s="116">
        <f t="shared" si="1"/>
        <v>75</v>
      </c>
      <c r="B81" s="118" t="s">
        <v>577</v>
      </c>
      <c r="C81" s="118" t="s">
        <v>140</v>
      </c>
      <c r="D81" s="118" t="s">
        <v>141</v>
      </c>
      <c r="E81" s="118" t="s">
        <v>210</v>
      </c>
      <c r="F81" s="118" t="s">
        <v>211</v>
      </c>
      <c r="G81" s="118" t="s">
        <v>75</v>
      </c>
      <c r="H81" s="119" t="s">
        <v>129</v>
      </c>
      <c r="I81" s="327"/>
      <c r="J81" s="320"/>
      <c r="K81"/>
    </row>
    <row r="82" spans="1:11" ht="36" customHeight="1" x14ac:dyDescent="0.25">
      <c r="A82" s="116">
        <f t="shared" si="1"/>
        <v>76</v>
      </c>
      <c r="B82" s="118" t="s">
        <v>1189</v>
      </c>
      <c r="C82" s="118" t="s">
        <v>140</v>
      </c>
      <c r="D82" s="118" t="s">
        <v>141</v>
      </c>
      <c r="E82" s="118" t="s">
        <v>210</v>
      </c>
      <c r="F82" s="118" t="s">
        <v>211</v>
      </c>
      <c r="G82" s="118" t="s">
        <v>75</v>
      </c>
      <c r="H82" s="119" t="s">
        <v>129</v>
      </c>
      <c r="I82" s="327"/>
      <c r="J82" s="320"/>
      <c r="K82"/>
    </row>
    <row r="83" spans="1:11" ht="36" customHeight="1" x14ac:dyDescent="0.25">
      <c r="A83" s="116">
        <f t="shared" si="1"/>
        <v>77</v>
      </c>
      <c r="B83" s="118" t="s">
        <v>578</v>
      </c>
      <c r="C83" s="118" t="s">
        <v>140</v>
      </c>
      <c r="D83" s="118" t="s">
        <v>141</v>
      </c>
      <c r="E83" s="118" t="s">
        <v>210</v>
      </c>
      <c r="F83" s="118" t="s">
        <v>211</v>
      </c>
      <c r="G83" s="118" t="s">
        <v>75</v>
      </c>
      <c r="H83" s="119" t="s">
        <v>129</v>
      </c>
      <c r="I83" s="327"/>
      <c r="J83" s="320"/>
      <c r="K83"/>
    </row>
    <row r="84" spans="1:11" ht="36" customHeight="1" x14ac:dyDescent="0.25">
      <c r="A84" s="116">
        <f t="shared" si="1"/>
        <v>78</v>
      </c>
      <c r="B84" s="118" t="s">
        <v>616</v>
      </c>
      <c r="C84" s="118" t="s">
        <v>372</v>
      </c>
      <c r="D84" s="118" t="s">
        <v>395</v>
      </c>
      <c r="E84" s="118" t="s">
        <v>210</v>
      </c>
      <c r="F84" s="118" t="s">
        <v>211</v>
      </c>
      <c r="G84" s="118" t="s">
        <v>75</v>
      </c>
      <c r="H84" s="119" t="s">
        <v>129</v>
      </c>
      <c r="I84" s="327">
        <v>7</v>
      </c>
      <c r="J84" s="324" t="s">
        <v>971</v>
      </c>
      <c r="K84"/>
    </row>
    <row r="85" spans="1:11" ht="36" customHeight="1" x14ac:dyDescent="0.25">
      <c r="A85" s="116">
        <f t="shared" si="1"/>
        <v>79</v>
      </c>
      <c r="B85" s="118" t="s">
        <v>1229</v>
      </c>
      <c r="C85" s="118" t="s">
        <v>140</v>
      </c>
      <c r="D85" s="118" t="s">
        <v>141</v>
      </c>
      <c r="E85" s="118" t="s">
        <v>210</v>
      </c>
      <c r="F85" s="118" t="s">
        <v>211</v>
      </c>
      <c r="G85" s="118" t="s">
        <v>75</v>
      </c>
      <c r="H85" s="119" t="s">
        <v>129</v>
      </c>
      <c r="I85" s="327"/>
      <c r="J85" s="325"/>
      <c r="K85"/>
    </row>
    <row r="86" spans="1:11" ht="36" customHeight="1" x14ac:dyDescent="0.25">
      <c r="A86" s="116">
        <f t="shared" si="1"/>
        <v>80</v>
      </c>
      <c r="B86" s="118" t="s">
        <v>1845</v>
      </c>
      <c r="C86" s="118" t="s">
        <v>124</v>
      </c>
      <c r="D86" s="118" t="s">
        <v>125</v>
      </c>
      <c r="E86" s="118" t="s">
        <v>210</v>
      </c>
      <c r="F86" s="118" t="s">
        <v>212</v>
      </c>
      <c r="G86" s="118" t="s">
        <v>1</v>
      </c>
      <c r="H86" s="119" t="s">
        <v>126</v>
      </c>
      <c r="I86" s="327"/>
      <c r="J86" s="325"/>
    </row>
    <row r="87" spans="1:11" ht="36" customHeight="1" x14ac:dyDescent="0.25">
      <c r="A87" s="116">
        <f t="shared" si="1"/>
        <v>81</v>
      </c>
      <c r="B87" s="118" t="s">
        <v>2123</v>
      </c>
      <c r="C87" s="118" t="s">
        <v>2124</v>
      </c>
      <c r="D87" s="118" t="s">
        <v>2125</v>
      </c>
      <c r="E87" s="118" t="s">
        <v>210</v>
      </c>
      <c r="F87" s="118" t="s">
        <v>211</v>
      </c>
      <c r="G87" s="118" t="s">
        <v>75</v>
      </c>
      <c r="H87" s="119" t="s">
        <v>129</v>
      </c>
      <c r="I87" s="327"/>
      <c r="J87" s="325"/>
    </row>
    <row r="88" spans="1:11" ht="36" customHeight="1" x14ac:dyDescent="0.25">
      <c r="A88" s="116">
        <f t="shared" si="1"/>
        <v>82</v>
      </c>
      <c r="B88" s="118" t="s">
        <v>1136</v>
      </c>
      <c r="C88" s="118" t="s">
        <v>124</v>
      </c>
      <c r="D88" s="118" t="s">
        <v>125</v>
      </c>
      <c r="E88" s="118" t="s">
        <v>210</v>
      </c>
      <c r="F88" s="118" t="s">
        <v>212</v>
      </c>
      <c r="G88" s="118" t="s">
        <v>75</v>
      </c>
      <c r="H88" s="119" t="s">
        <v>129</v>
      </c>
      <c r="I88" s="327"/>
      <c r="J88" s="326"/>
      <c r="K88"/>
    </row>
    <row r="89" spans="1:11" ht="36" customHeight="1" x14ac:dyDescent="0.25">
      <c r="A89" s="116">
        <f t="shared" si="1"/>
        <v>83</v>
      </c>
      <c r="B89" s="118" t="s">
        <v>1223</v>
      </c>
      <c r="C89" s="118" t="s">
        <v>115</v>
      </c>
      <c r="D89" s="118" t="s">
        <v>580</v>
      </c>
      <c r="E89" s="118" t="s">
        <v>210</v>
      </c>
      <c r="F89" s="118" t="s">
        <v>212</v>
      </c>
      <c r="G89" s="118" t="s">
        <v>75</v>
      </c>
      <c r="H89" s="119" t="s">
        <v>147</v>
      </c>
      <c r="I89" s="322">
        <v>7</v>
      </c>
      <c r="J89" s="320" t="s">
        <v>972</v>
      </c>
    </row>
    <row r="90" spans="1:11" ht="36" customHeight="1" x14ac:dyDescent="0.25">
      <c r="A90" s="116">
        <f t="shared" si="1"/>
        <v>84</v>
      </c>
      <c r="B90" s="118" t="s">
        <v>581</v>
      </c>
      <c r="C90" s="118" t="s">
        <v>115</v>
      </c>
      <c r="D90" s="118" t="s">
        <v>580</v>
      </c>
      <c r="E90" s="118" t="s">
        <v>210</v>
      </c>
      <c r="F90" s="118" t="s">
        <v>212</v>
      </c>
      <c r="G90" s="118" t="s">
        <v>75</v>
      </c>
      <c r="H90" s="119" t="s">
        <v>147</v>
      </c>
      <c r="I90" s="322"/>
      <c r="J90" s="320"/>
    </row>
    <row r="91" spans="1:11" ht="36" customHeight="1" x14ac:dyDescent="0.25">
      <c r="A91" s="116">
        <f t="shared" si="1"/>
        <v>85</v>
      </c>
      <c r="B91" s="118" t="s">
        <v>1174</v>
      </c>
      <c r="C91" s="118" t="s">
        <v>153</v>
      </c>
      <c r="D91" s="118" t="s">
        <v>1175</v>
      </c>
      <c r="E91" s="118" t="s">
        <v>210</v>
      </c>
      <c r="F91" s="118" t="s">
        <v>211</v>
      </c>
      <c r="G91" s="118" t="s">
        <v>75</v>
      </c>
      <c r="H91" s="119" t="s">
        <v>147</v>
      </c>
      <c r="I91" s="322"/>
      <c r="J91" s="320"/>
      <c r="K91"/>
    </row>
    <row r="92" spans="1:11" ht="36" customHeight="1" x14ac:dyDescent="0.25">
      <c r="A92" s="116">
        <f t="shared" si="1"/>
        <v>86</v>
      </c>
      <c r="B92" s="118" t="s">
        <v>571</v>
      </c>
      <c r="C92" s="118" t="s">
        <v>146</v>
      </c>
      <c r="D92" s="118" t="s">
        <v>1149</v>
      </c>
      <c r="E92" s="118" t="s">
        <v>210</v>
      </c>
      <c r="F92" s="118" t="s">
        <v>212</v>
      </c>
      <c r="G92" s="118" t="s">
        <v>75</v>
      </c>
      <c r="H92" s="119" t="s">
        <v>147</v>
      </c>
      <c r="I92" s="323"/>
      <c r="J92" s="320"/>
      <c r="K92"/>
    </row>
    <row r="93" spans="1:11" ht="47.25" customHeight="1" x14ac:dyDescent="0.25">
      <c r="A93" s="116">
        <f t="shared" si="1"/>
        <v>87</v>
      </c>
      <c r="B93" s="118" t="s">
        <v>1150</v>
      </c>
      <c r="C93" s="118" t="s">
        <v>368</v>
      </c>
      <c r="D93" s="118" t="s">
        <v>600</v>
      </c>
      <c r="E93" s="118" t="s">
        <v>210</v>
      </c>
      <c r="F93" s="118" t="s">
        <v>212</v>
      </c>
      <c r="G93" s="118" t="s">
        <v>75</v>
      </c>
      <c r="H93" s="119" t="s">
        <v>147</v>
      </c>
      <c r="I93" s="321">
        <v>7</v>
      </c>
      <c r="J93" s="324" t="s">
        <v>973</v>
      </c>
      <c r="K93"/>
    </row>
    <row r="94" spans="1:11" ht="49.5" customHeight="1" x14ac:dyDescent="0.25">
      <c r="A94" s="116">
        <f t="shared" si="1"/>
        <v>88</v>
      </c>
      <c r="B94" s="118" t="s">
        <v>1164</v>
      </c>
      <c r="C94" s="118" t="s">
        <v>115</v>
      </c>
      <c r="D94" s="118" t="s">
        <v>1165</v>
      </c>
      <c r="E94" s="118" t="s">
        <v>210</v>
      </c>
      <c r="F94" s="118" t="s">
        <v>212</v>
      </c>
      <c r="G94" s="118" t="s">
        <v>75</v>
      </c>
      <c r="H94" s="119" t="s">
        <v>147</v>
      </c>
      <c r="I94" s="322"/>
      <c r="J94" s="325"/>
      <c r="K94"/>
    </row>
    <row r="95" spans="1:11" ht="36" customHeight="1" x14ac:dyDescent="0.25">
      <c r="A95" s="116">
        <f t="shared" si="1"/>
        <v>89</v>
      </c>
      <c r="B95" s="118" t="s">
        <v>1194</v>
      </c>
      <c r="C95" s="118" t="s">
        <v>207</v>
      </c>
      <c r="D95" s="118" t="s">
        <v>1195</v>
      </c>
      <c r="E95" s="118" t="s">
        <v>210</v>
      </c>
      <c r="F95" s="118" t="s">
        <v>212</v>
      </c>
      <c r="G95" s="118" t="s">
        <v>75</v>
      </c>
      <c r="H95" s="119" t="s">
        <v>147</v>
      </c>
      <c r="I95" s="322"/>
      <c r="J95" s="325"/>
      <c r="K95"/>
    </row>
    <row r="96" spans="1:11" ht="36" customHeight="1" x14ac:dyDescent="0.25">
      <c r="A96" s="116">
        <f t="shared" si="1"/>
        <v>90</v>
      </c>
      <c r="B96" s="118" t="s">
        <v>572</v>
      </c>
      <c r="C96" s="118" t="s">
        <v>146</v>
      </c>
      <c r="D96" s="118" t="s">
        <v>1149</v>
      </c>
      <c r="E96" s="118" t="s">
        <v>210</v>
      </c>
      <c r="F96" s="118" t="s">
        <v>212</v>
      </c>
      <c r="G96" s="118" t="s">
        <v>75</v>
      </c>
      <c r="H96" s="119" t="s">
        <v>147</v>
      </c>
      <c r="I96" s="323"/>
      <c r="J96" s="326"/>
      <c r="K96"/>
    </row>
    <row r="97" spans="1:11" ht="48.75" customHeight="1" x14ac:dyDescent="0.25">
      <c r="A97" s="116">
        <f t="shared" si="1"/>
        <v>91</v>
      </c>
      <c r="B97" s="118" t="s">
        <v>1145</v>
      </c>
      <c r="C97" s="118" t="s">
        <v>368</v>
      </c>
      <c r="D97" s="118" t="s">
        <v>1146</v>
      </c>
      <c r="E97" s="118" t="s">
        <v>210</v>
      </c>
      <c r="F97" s="118" t="s">
        <v>211</v>
      </c>
      <c r="G97" s="118" t="s">
        <v>75</v>
      </c>
      <c r="H97" s="119" t="s">
        <v>147</v>
      </c>
      <c r="I97" s="321">
        <v>8</v>
      </c>
      <c r="J97" s="324" t="s">
        <v>971</v>
      </c>
      <c r="K97"/>
    </row>
    <row r="98" spans="1:11" ht="36" customHeight="1" x14ac:dyDescent="0.25">
      <c r="A98" s="116">
        <f t="shared" si="1"/>
        <v>92</v>
      </c>
      <c r="B98" s="118" t="s">
        <v>1172</v>
      </c>
      <c r="C98" s="118" t="s">
        <v>208</v>
      </c>
      <c r="D98" s="118" t="s">
        <v>617</v>
      </c>
      <c r="E98" s="118" t="s">
        <v>210</v>
      </c>
      <c r="F98" s="118" t="s">
        <v>211</v>
      </c>
      <c r="G98" s="118" t="s">
        <v>75</v>
      </c>
      <c r="H98" s="119" t="s">
        <v>147</v>
      </c>
      <c r="I98" s="322"/>
      <c r="J98" s="325"/>
      <c r="K98"/>
    </row>
    <row r="99" spans="1:11" ht="36" customHeight="1" x14ac:dyDescent="0.25">
      <c r="A99" s="116">
        <f t="shared" si="1"/>
        <v>93</v>
      </c>
      <c r="B99" s="118" t="s">
        <v>1224</v>
      </c>
      <c r="C99" s="118" t="s">
        <v>115</v>
      </c>
      <c r="D99" s="118" t="s">
        <v>580</v>
      </c>
      <c r="E99" s="118" t="s">
        <v>210</v>
      </c>
      <c r="F99" s="118" t="s">
        <v>212</v>
      </c>
      <c r="G99" s="118" t="s">
        <v>75</v>
      </c>
      <c r="H99" s="119" t="s">
        <v>147</v>
      </c>
      <c r="I99" s="323"/>
      <c r="J99" s="326"/>
      <c r="K99"/>
    </row>
    <row r="100" spans="1:11" ht="36" customHeight="1" x14ac:dyDescent="0.25">
      <c r="A100" s="116">
        <f t="shared" si="1"/>
        <v>94</v>
      </c>
      <c r="B100" s="118" t="s">
        <v>1134</v>
      </c>
      <c r="C100" s="118" t="s">
        <v>124</v>
      </c>
      <c r="D100" s="118" t="s">
        <v>127</v>
      </c>
      <c r="E100" s="118" t="s">
        <v>210</v>
      </c>
      <c r="F100" s="118" t="s">
        <v>211</v>
      </c>
      <c r="G100" s="118" t="s">
        <v>75</v>
      </c>
      <c r="H100" s="119" t="s">
        <v>128</v>
      </c>
      <c r="I100" s="321">
        <v>8</v>
      </c>
      <c r="J100" s="324" t="s">
        <v>972</v>
      </c>
      <c r="K100"/>
    </row>
    <row r="101" spans="1:11" ht="36" customHeight="1" x14ac:dyDescent="0.25">
      <c r="A101" s="116">
        <f t="shared" si="1"/>
        <v>95</v>
      </c>
      <c r="B101" s="117" t="s">
        <v>1139</v>
      </c>
      <c r="C101" s="118" t="s">
        <v>124</v>
      </c>
      <c r="D101" s="118" t="s">
        <v>127</v>
      </c>
      <c r="E101" s="118" t="s">
        <v>210</v>
      </c>
      <c r="F101" s="118" t="s">
        <v>211</v>
      </c>
      <c r="G101" s="118" t="s">
        <v>75</v>
      </c>
      <c r="H101" s="119" t="s">
        <v>128</v>
      </c>
      <c r="I101" s="322"/>
      <c r="J101" s="325"/>
      <c r="K101"/>
    </row>
    <row r="102" spans="1:11" ht="36" customHeight="1" x14ac:dyDescent="0.25">
      <c r="A102" s="116">
        <f t="shared" si="1"/>
        <v>96</v>
      </c>
      <c r="B102" s="118" t="s">
        <v>1221</v>
      </c>
      <c r="C102" s="118" t="s">
        <v>124</v>
      </c>
      <c r="D102" s="118" t="s">
        <v>127</v>
      </c>
      <c r="E102" s="118" t="s">
        <v>210</v>
      </c>
      <c r="F102" s="118" t="s">
        <v>211</v>
      </c>
      <c r="G102" s="118" t="s">
        <v>75</v>
      </c>
      <c r="H102" s="119" t="s">
        <v>128</v>
      </c>
      <c r="I102" s="322"/>
      <c r="J102" s="325"/>
      <c r="K102"/>
    </row>
    <row r="103" spans="1:11" ht="36" customHeight="1" x14ac:dyDescent="0.25">
      <c r="A103" s="116">
        <f t="shared" si="1"/>
        <v>97</v>
      </c>
      <c r="B103" s="118" t="s">
        <v>611</v>
      </c>
      <c r="C103" s="118" t="s">
        <v>113</v>
      </c>
      <c r="D103" s="118" t="s">
        <v>168</v>
      </c>
      <c r="E103" s="118" t="s">
        <v>210</v>
      </c>
      <c r="F103" s="118" t="s">
        <v>212</v>
      </c>
      <c r="G103" s="118" t="s">
        <v>75</v>
      </c>
      <c r="H103" s="119" t="s">
        <v>128</v>
      </c>
      <c r="I103" s="323"/>
      <c r="J103" s="326"/>
    </row>
    <row r="104" spans="1:11" ht="36" customHeight="1" x14ac:dyDescent="0.25">
      <c r="A104" s="116">
        <f t="shared" si="1"/>
        <v>98</v>
      </c>
      <c r="B104" s="118" t="s">
        <v>1232</v>
      </c>
      <c r="C104" s="118" t="s">
        <v>153</v>
      </c>
      <c r="D104" s="118" t="s">
        <v>579</v>
      </c>
      <c r="E104" s="118" t="s">
        <v>210</v>
      </c>
      <c r="F104" s="118" t="s">
        <v>211</v>
      </c>
      <c r="G104" s="118" t="s">
        <v>75</v>
      </c>
      <c r="H104" s="119" t="s">
        <v>128</v>
      </c>
      <c r="I104" s="319">
        <v>8</v>
      </c>
      <c r="J104" s="320" t="s">
        <v>973</v>
      </c>
      <c r="K104"/>
    </row>
    <row r="105" spans="1:11" ht="36" customHeight="1" x14ac:dyDescent="0.25">
      <c r="A105" s="116">
        <f t="shared" si="1"/>
        <v>99</v>
      </c>
      <c r="B105" s="118" t="s">
        <v>1214</v>
      </c>
      <c r="C105" s="118" t="s">
        <v>113</v>
      </c>
      <c r="D105" s="118" t="s">
        <v>168</v>
      </c>
      <c r="E105" s="118" t="s">
        <v>210</v>
      </c>
      <c r="F105" s="118" t="s">
        <v>212</v>
      </c>
      <c r="G105" s="118" t="s">
        <v>75</v>
      </c>
      <c r="H105" s="119" t="s">
        <v>128</v>
      </c>
      <c r="I105" s="319"/>
      <c r="J105" s="320"/>
    </row>
    <row r="106" spans="1:11" ht="36" customHeight="1" x14ac:dyDescent="0.25">
      <c r="A106" s="116">
        <f t="shared" si="1"/>
        <v>100</v>
      </c>
      <c r="B106" s="118" t="s">
        <v>612</v>
      </c>
      <c r="C106" s="118" t="s">
        <v>113</v>
      </c>
      <c r="D106" s="118" t="s">
        <v>168</v>
      </c>
      <c r="E106" s="118" t="s">
        <v>210</v>
      </c>
      <c r="F106" s="118" t="s">
        <v>212</v>
      </c>
      <c r="G106" s="118" t="s">
        <v>75</v>
      </c>
      <c r="H106" s="119" t="s">
        <v>128</v>
      </c>
      <c r="I106" s="319"/>
      <c r="J106" s="320"/>
    </row>
    <row r="107" spans="1:11" ht="36" customHeight="1" x14ac:dyDescent="0.25">
      <c r="A107" s="116">
        <f t="shared" si="1"/>
        <v>101</v>
      </c>
      <c r="B107" s="118" t="s">
        <v>1207</v>
      </c>
      <c r="C107" s="118" t="s">
        <v>445</v>
      </c>
      <c r="D107" s="118" t="s">
        <v>1208</v>
      </c>
      <c r="E107" s="118" t="s">
        <v>210</v>
      </c>
      <c r="F107" s="118" t="s">
        <v>212</v>
      </c>
      <c r="G107" s="118" t="s">
        <v>75</v>
      </c>
      <c r="H107" s="119" t="s">
        <v>128</v>
      </c>
      <c r="I107" s="319">
        <v>9</v>
      </c>
      <c r="J107" s="320" t="s">
        <v>971</v>
      </c>
    </row>
    <row r="108" spans="1:11" ht="36" customHeight="1" x14ac:dyDescent="0.25">
      <c r="A108" s="116">
        <f t="shared" si="1"/>
        <v>102</v>
      </c>
      <c r="B108" s="118" t="s">
        <v>575</v>
      </c>
      <c r="C108" s="118" t="s">
        <v>124</v>
      </c>
      <c r="D108" s="118" t="s">
        <v>127</v>
      </c>
      <c r="E108" s="118" t="s">
        <v>210</v>
      </c>
      <c r="F108" s="118" t="s">
        <v>212</v>
      </c>
      <c r="G108" s="118" t="s">
        <v>75</v>
      </c>
      <c r="H108" s="119" t="s">
        <v>128</v>
      </c>
      <c r="I108" s="319"/>
      <c r="J108" s="320"/>
    </row>
    <row r="109" spans="1:11" ht="36" customHeight="1" x14ac:dyDescent="0.25">
      <c r="A109" s="116">
        <f t="shared" si="1"/>
        <v>103</v>
      </c>
      <c r="B109" s="118" t="s">
        <v>576</v>
      </c>
      <c r="C109" s="118" t="s">
        <v>124</v>
      </c>
      <c r="D109" s="118" t="s">
        <v>127</v>
      </c>
      <c r="E109" s="118" t="s">
        <v>210</v>
      </c>
      <c r="F109" s="118" t="s">
        <v>212</v>
      </c>
      <c r="G109" s="118" t="s">
        <v>75</v>
      </c>
      <c r="H109" s="119" t="s">
        <v>128</v>
      </c>
      <c r="I109" s="319"/>
      <c r="J109" s="320"/>
    </row>
    <row r="110" spans="1:11" ht="36" customHeight="1" x14ac:dyDescent="0.25">
      <c r="A110" s="116">
        <f t="shared" si="1"/>
        <v>104</v>
      </c>
      <c r="B110" s="118" t="s">
        <v>570</v>
      </c>
      <c r="C110" s="118" t="s">
        <v>124</v>
      </c>
      <c r="D110" s="118" t="s">
        <v>1073</v>
      </c>
      <c r="E110" s="118" t="s">
        <v>210</v>
      </c>
      <c r="F110" s="118" t="s">
        <v>212</v>
      </c>
      <c r="G110" s="118" t="s">
        <v>75</v>
      </c>
      <c r="H110" s="119" t="s">
        <v>128</v>
      </c>
      <c r="I110" s="319"/>
      <c r="J110" s="320"/>
    </row>
    <row r="111" spans="1:11" ht="36" customHeight="1" x14ac:dyDescent="0.25">
      <c r="A111" s="116">
        <f t="shared" si="1"/>
        <v>105</v>
      </c>
      <c r="B111" s="118" t="s">
        <v>1210</v>
      </c>
      <c r="C111" s="118" t="s">
        <v>205</v>
      </c>
      <c r="D111" s="118" t="s">
        <v>1211</v>
      </c>
      <c r="E111" s="118" t="s">
        <v>210</v>
      </c>
      <c r="F111" s="118" t="s">
        <v>211</v>
      </c>
      <c r="G111" s="118" t="s">
        <v>75</v>
      </c>
      <c r="H111" s="119" t="s">
        <v>201</v>
      </c>
      <c r="I111" s="319">
        <v>9</v>
      </c>
      <c r="J111" s="320" t="s">
        <v>972</v>
      </c>
    </row>
    <row r="112" spans="1:11" ht="36" customHeight="1" x14ac:dyDescent="0.25">
      <c r="A112" s="116">
        <f t="shared" si="1"/>
        <v>106</v>
      </c>
      <c r="B112" s="118" t="s">
        <v>1137</v>
      </c>
      <c r="C112" s="118" t="s">
        <v>124</v>
      </c>
      <c r="D112" s="118" t="s">
        <v>1073</v>
      </c>
      <c r="E112" s="118" t="s">
        <v>210</v>
      </c>
      <c r="F112" s="118" t="s">
        <v>212</v>
      </c>
      <c r="G112" s="118" t="s">
        <v>75</v>
      </c>
      <c r="H112" s="119" t="s">
        <v>201</v>
      </c>
      <c r="I112" s="319"/>
      <c r="J112" s="320"/>
    </row>
    <row r="113" spans="1:10" ht="36" customHeight="1" x14ac:dyDescent="0.25">
      <c r="A113" s="116">
        <f t="shared" si="1"/>
        <v>107</v>
      </c>
      <c r="B113" s="118" t="s">
        <v>1168</v>
      </c>
      <c r="C113" s="118" t="s">
        <v>113</v>
      </c>
      <c r="D113" s="118" t="s">
        <v>168</v>
      </c>
      <c r="E113" s="118" t="s">
        <v>210</v>
      </c>
      <c r="F113" s="118" t="s">
        <v>212</v>
      </c>
      <c r="G113" s="118" t="s">
        <v>75</v>
      </c>
      <c r="H113" s="119" t="s">
        <v>201</v>
      </c>
      <c r="I113" s="319"/>
      <c r="J113" s="320"/>
    </row>
    <row r="114" spans="1:10" ht="36" customHeight="1" x14ac:dyDescent="0.25">
      <c r="A114" s="116">
        <f t="shared" si="1"/>
        <v>108</v>
      </c>
      <c r="B114" s="118" t="s">
        <v>1173</v>
      </c>
      <c r="C114" s="118" t="s">
        <v>115</v>
      </c>
      <c r="D114" s="118" t="s">
        <v>1128</v>
      </c>
      <c r="E114" s="118" t="s">
        <v>210</v>
      </c>
      <c r="F114" s="118" t="s">
        <v>211</v>
      </c>
      <c r="G114" s="118" t="s">
        <v>75</v>
      </c>
      <c r="H114" s="119" t="s">
        <v>0</v>
      </c>
      <c r="I114" s="319">
        <v>9</v>
      </c>
      <c r="J114" s="320" t="s">
        <v>973</v>
      </c>
    </row>
    <row r="115" spans="1:10" ht="36" customHeight="1" x14ac:dyDescent="0.25">
      <c r="A115" s="116">
        <f t="shared" si="1"/>
        <v>109</v>
      </c>
      <c r="B115" s="118" t="s">
        <v>1205</v>
      </c>
      <c r="C115" s="118" t="s">
        <v>567</v>
      </c>
      <c r="D115" s="118" t="s">
        <v>1206</v>
      </c>
      <c r="E115" s="118" t="s">
        <v>210</v>
      </c>
      <c r="F115" s="118" t="s">
        <v>211</v>
      </c>
      <c r="G115" s="118" t="s">
        <v>75</v>
      </c>
      <c r="H115" s="119" t="s">
        <v>0</v>
      </c>
      <c r="I115" s="319"/>
      <c r="J115" s="320"/>
    </row>
    <row r="116" spans="1:10" ht="36" customHeight="1" x14ac:dyDescent="0.25">
      <c r="A116" s="116">
        <f t="shared" si="1"/>
        <v>110</v>
      </c>
      <c r="B116" s="118" t="s">
        <v>1218</v>
      </c>
      <c r="C116" s="118" t="s">
        <v>115</v>
      </c>
      <c r="D116" s="118" t="s">
        <v>1219</v>
      </c>
      <c r="E116" s="118" t="s">
        <v>210</v>
      </c>
      <c r="F116" s="118" t="s">
        <v>211</v>
      </c>
      <c r="G116" s="118" t="s">
        <v>75</v>
      </c>
      <c r="H116" s="119" t="s">
        <v>0</v>
      </c>
      <c r="I116" s="319"/>
      <c r="J116" s="320"/>
    </row>
    <row r="117" spans="1:10" ht="36" customHeight="1" x14ac:dyDescent="0.25">
      <c r="A117" s="116">
        <f t="shared" si="1"/>
        <v>111</v>
      </c>
      <c r="B117" s="118" t="s">
        <v>586</v>
      </c>
      <c r="C117" s="118" t="s">
        <v>115</v>
      </c>
      <c r="D117" s="118" t="s">
        <v>568</v>
      </c>
      <c r="E117" s="118" t="s">
        <v>210</v>
      </c>
      <c r="F117" s="118" t="s">
        <v>211</v>
      </c>
      <c r="G117" s="118" t="s">
        <v>75</v>
      </c>
      <c r="H117" s="119" t="s">
        <v>0</v>
      </c>
      <c r="I117" s="319"/>
      <c r="J117" s="320"/>
    </row>
    <row r="118" spans="1:10" ht="36" customHeight="1" x14ac:dyDescent="0.25">
      <c r="A118" s="116">
        <f t="shared" si="1"/>
        <v>112</v>
      </c>
      <c r="B118" s="118" t="s">
        <v>1163</v>
      </c>
      <c r="C118" s="118" t="s">
        <v>115</v>
      </c>
      <c r="D118" s="118" t="s">
        <v>568</v>
      </c>
      <c r="E118" s="118" t="s">
        <v>210</v>
      </c>
      <c r="F118" s="118" t="s">
        <v>212</v>
      </c>
      <c r="G118" s="118" t="s">
        <v>75</v>
      </c>
      <c r="H118" s="119" t="s">
        <v>0</v>
      </c>
      <c r="I118" s="319">
        <v>10</v>
      </c>
      <c r="J118" s="320" t="s">
        <v>971</v>
      </c>
    </row>
    <row r="119" spans="1:10" ht="36" customHeight="1" x14ac:dyDescent="0.25">
      <c r="A119" s="116">
        <f t="shared" si="1"/>
        <v>113</v>
      </c>
      <c r="B119" s="118" t="s">
        <v>582</v>
      </c>
      <c r="C119" s="118" t="s">
        <v>124</v>
      </c>
      <c r="D119" s="118" t="s">
        <v>175</v>
      </c>
      <c r="E119" s="118" t="s">
        <v>210</v>
      </c>
      <c r="F119" s="118" t="s">
        <v>212</v>
      </c>
      <c r="G119" s="118" t="s">
        <v>75</v>
      </c>
      <c r="H119" s="119" t="s">
        <v>0</v>
      </c>
      <c r="I119" s="319"/>
      <c r="J119" s="320"/>
    </row>
    <row r="120" spans="1:10" ht="36" customHeight="1" x14ac:dyDescent="0.25">
      <c r="A120" s="116">
        <f t="shared" si="1"/>
        <v>114</v>
      </c>
      <c r="B120" s="118" t="s">
        <v>1188</v>
      </c>
      <c r="C120" s="118" t="s">
        <v>113</v>
      </c>
      <c r="D120" s="118" t="s">
        <v>602</v>
      </c>
      <c r="E120" s="118" t="s">
        <v>210</v>
      </c>
      <c r="F120" s="118" t="s">
        <v>212</v>
      </c>
      <c r="G120" s="118" t="s">
        <v>75</v>
      </c>
      <c r="H120" s="119" t="s">
        <v>0</v>
      </c>
      <c r="I120" s="319"/>
      <c r="J120" s="320"/>
    </row>
    <row r="121" spans="1:10" ht="36" customHeight="1" x14ac:dyDescent="0.25">
      <c r="A121" s="116">
        <f t="shared" si="1"/>
        <v>115</v>
      </c>
      <c r="B121" s="118" t="s">
        <v>574</v>
      </c>
      <c r="C121" s="118" t="s">
        <v>124</v>
      </c>
      <c r="D121" s="118" t="s">
        <v>127</v>
      </c>
      <c r="E121" s="118" t="s">
        <v>210</v>
      </c>
      <c r="F121" s="118" t="s">
        <v>212</v>
      </c>
      <c r="G121" s="118" t="s">
        <v>75</v>
      </c>
      <c r="H121" s="119" t="s">
        <v>0</v>
      </c>
      <c r="I121" s="319"/>
      <c r="J121" s="320"/>
    </row>
    <row r="122" spans="1:10" ht="36" customHeight="1" x14ac:dyDescent="0.25">
      <c r="A122" s="116">
        <f t="shared" si="1"/>
        <v>116</v>
      </c>
      <c r="B122" s="118" t="s">
        <v>592</v>
      </c>
      <c r="C122" s="118" t="s">
        <v>124</v>
      </c>
      <c r="D122" s="118" t="s">
        <v>127</v>
      </c>
      <c r="E122" s="118" t="s">
        <v>210</v>
      </c>
      <c r="F122" s="118" t="s">
        <v>212</v>
      </c>
      <c r="G122" s="118" t="s">
        <v>75</v>
      </c>
      <c r="H122" s="119" t="s">
        <v>0</v>
      </c>
      <c r="I122" s="319">
        <v>10</v>
      </c>
      <c r="J122" s="320" t="s">
        <v>972</v>
      </c>
    </row>
    <row r="123" spans="1:10" ht="54" customHeight="1" x14ac:dyDescent="0.25">
      <c r="A123" s="116">
        <f t="shared" si="1"/>
        <v>117</v>
      </c>
      <c r="B123" s="118" t="s">
        <v>573</v>
      </c>
      <c r="C123" s="118" t="s">
        <v>124</v>
      </c>
      <c r="D123" s="118" t="s">
        <v>1073</v>
      </c>
      <c r="E123" s="118" t="s">
        <v>210</v>
      </c>
      <c r="F123" s="118" t="s">
        <v>212</v>
      </c>
      <c r="G123" s="118" t="s">
        <v>75</v>
      </c>
      <c r="H123" s="119" t="s">
        <v>0</v>
      </c>
      <c r="I123" s="319"/>
      <c r="J123" s="320"/>
    </row>
    <row r="124" spans="1:10" ht="36" customHeight="1" x14ac:dyDescent="0.25">
      <c r="A124" s="116">
        <f t="shared" si="1"/>
        <v>118</v>
      </c>
      <c r="B124" s="118" t="s">
        <v>1220</v>
      </c>
      <c r="C124" s="118" t="s">
        <v>124</v>
      </c>
      <c r="D124" s="118" t="s">
        <v>1073</v>
      </c>
      <c r="E124" s="118" t="s">
        <v>210</v>
      </c>
      <c r="F124" s="118" t="s">
        <v>212</v>
      </c>
      <c r="G124" s="118" t="s">
        <v>75</v>
      </c>
      <c r="H124" s="119" t="s">
        <v>0</v>
      </c>
      <c r="I124" s="319"/>
      <c r="J124" s="320"/>
    </row>
    <row r="125" spans="1:10" ht="36" customHeight="1" x14ac:dyDescent="0.25">
      <c r="A125" s="116">
        <f t="shared" si="1"/>
        <v>119</v>
      </c>
      <c r="B125" s="118" t="s">
        <v>1197</v>
      </c>
      <c r="C125" s="118" t="s">
        <v>115</v>
      </c>
      <c r="D125" s="118" t="s">
        <v>594</v>
      </c>
      <c r="E125" s="118" t="s">
        <v>210</v>
      </c>
      <c r="F125" s="118" t="s">
        <v>212</v>
      </c>
      <c r="G125" s="118" t="s">
        <v>75</v>
      </c>
      <c r="H125" s="119" t="s">
        <v>0</v>
      </c>
      <c r="I125" s="319"/>
      <c r="J125" s="320"/>
    </row>
    <row r="126" spans="1:10" ht="36" customHeight="1" x14ac:dyDescent="0.25">
      <c r="A126" s="116">
        <f t="shared" si="1"/>
        <v>120</v>
      </c>
      <c r="B126" s="118" t="s">
        <v>1200</v>
      </c>
      <c r="C126" s="118" t="s">
        <v>115</v>
      </c>
      <c r="D126" s="118" t="s">
        <v>1128</v>
      </c>
      <c r="E126" s="118" t="s">
        <v>210</v>
      </c>
      <c r="F126" s="118" t="s">
        <v>212</v>
      </c>
      <c r="G126" s="118" t="s">
        <v>75</v>
      </c>
      <c r="H126" s="119" t="s">
        <v>0</v>
      </c>
      <c r="I126" s="319">
        <v>10</v>
      </c>
      <c r="J126" s="320" t="s">
        <v>1233</v>
      </c>
    </row>
    <row r="127" spans="1:10" ht="46.5" customHeight="1" x14ac:dyDescent="0.25">
      <c r="A127" s="116">
        <f t="shared" si="1"/>
        <v>121</v>
      </c>
      <c r="B127" s="118" t="s">
        <v>1203</v>
      </c>
      <c r="C127" s="118" t="s">
        <v>567</v>
      </c>
      <c r="D127" s="118" t="s">
        <v>1204</v>
      </c>
      <c r="E127" s="118" t="s">
        <v>210</v>
      </c>
      <c r="F127" s="118" t="s">
        <v>212</v>
      </c>
      <c r="G127" s="118" t="s">
        <v>75</v>
      </c>
      <c r="H127" s="119" t="s">
        <v>0</v>
      </c>
      <c r="I127" s="319"/>
      <c r="J127" s="320"/>
    </row>
    <row r="128" spans="1:10" ht="46.5" customHeight="1" x14ac:dyDescent="0.25">
      <c r="A128" s="116">
        <f t="shared" si="1"/>
        <v>122</v>
      </c>
      <c r="B128" s="118" t="s">
        <v>1190</v>
      </c>
      <c r="C128" s="118" t="s">
        <v>115</v>
      </c>
      <c r="D128" s="118" t="s">
        <v>568</v>
      </c>
      <c r="E128" s="118" t="s">
        <v>210</v>
      </c>
      <c r="F128" s="118" t="s">
        <v>212</v>
      </c>
      <c r="G128" s="118" t="s">
        <v>75</v>
      </c>
      <c r="H128" s="119" t="s">
        <v>0</v>
      </c>
      <c r="I128" s="319"/>
      <c r="J128" s="320"/>
    </row>
  </sheetData>
  <autoFilter ref="A1:K104">
    <filterColumn colId="1" showButton="0"/>
    <filterColumn colId="2" showButton="0"/>
    <filterColumn colId="3" showButton="0"/>
    <filterColumn colId="4" showButton="0"/>
    <filterColumn colId="5" showButton="0"/>
    <filterColumn colId="6" showButton="0"/>
    <filterColumn colId="7" showButton="0"/>
    <filterColumn colId="8" showButton="0"/>
  </autoFilter>
  <sortState ref="A6:H121">
    <sortCondition ref="H6:H121"/>
    <sortCondition ref="F6:F121"/>
  </sortState>
  <mergeCells count="64">
    <mergeCell ref="I62:I65"/>
    <mergeCell ref="J62:J65"/>
    <mergeCell ref="I126:I128"/>
    <mergeCell ref="J126:J128"/>
    <mergeCell ref="I66:I69"/>
    <mergeCell ref="J66:J69"/>
    <mergeCell ref="I118:I121"/>
    <mergeCell ref="J118:J121"/>
    <mergeCell ref="I79:I83"/>
    <mergeCell ref="J79:J83"/>
    <mergeCell ref="I84:I88"/>
    <mergeCell ref="J84:J88"/>
    <mergeCell ref="I122:I125"/>
    <mergeCell ref="J122:J125"/>
    <mergeCell ref="I104:I106"/>
    <mergeCell ref="J104:J106"/>
    <mergeCell ref="I49:I52"/>
    <mergeCell ref="J49:J52"/>
    <mergeCell ref="I53:I56"/>
    <mergeCell ref="J53:J56"/>
    <mergeCell ref="I57:I61"/>
    <mergeCell ref="J57:J61"/>
    <mergeCell ref="B1:J1"/>
    <mergeCell ref="B2:J2"/>
    <mergeCell ref="B3:J3"/>
    <mergeCell ref="B4:J4"/>
    <mergeCell ref="I7:I10"/>
    <mergeCell ref="J7:J10"/>
    <mergeCell ref="I11:I14"/>
    <mergeCell ref="J11:J14"/>
    <mergeCell ref="I15:I18"/>
    <mergeCell ref="J15:J18"/>
    <mergeCell ref="I19:I22"/>
    <mergeCell ref="J19:J22"/>
    <mergeCell ref="I23:I26"/>
    <mergeCell ref="J23:J26"/>
    <mergeCell ref="I111:I113"/>
    <mergeCell ref="J111:J113"/>
    <mergeCell ref="I114:I117"/>
    <mergeCell ref="J114:J117"/>
    <mergeCell ref="I27:I30"/>
    <mergeCell ref="J27:J30"/>
    <mergeCell ref="I31:I35"/>
    <mergeCell ref="J31:J35"/>
    <mergeCell ref="I36:I39"/>
    <mergeCell ref="J36:J39"/>
    <mergeCell ref="I40:I43"/>
    <mergeCell ref="J40:J43"/>
    <mergeCell ref="I44:I48"/>
    <mergeCell ref="J44:J48"/>
    <mergeCell ref="I107:I110"/>
    <mergeCell ref="J107:J110"/>
    <mergeCell ref="I70:I74"/>
    <mergeCell ref="J70:J74"/>
    <mergeCell ref="I75:I78"/>
    <mergeCell ref="J75:J78"/>
    <mergeCell ref="I89:I92"/>
    <mergeCell ref="J89:J92"/>
    <mergeCell ref="I93:I96"/>
    <mergeCell ref="J93:J96"/>
    <mergeCell ref="I97:I99"/>
    <mergeCell ref="J97:J99"/>
    <mergeCell ref="I100:I103"/>
    <mergeCell ref="J100:J103"/>
  </mergeCells>
  <conditionalFormatting sqref="B6">
    <cfRule type="duplicateValues" dxfId="7" priority="57"/>
  </conditionalFormatting>
  <conditionalFormatting sqref="B131:B1048576 B1:B6 B105:B129">
    <cfRule type="duplicateValues" dxfId="6" priority="172"/>
  </conditionalFormatting>
  <pageMargins left="0.5" right="0.23622047244094491" top="0.62" bottom="0.74803149606299213" header="0.33" footer="0.31496062992125984"/>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18"/>
  <sheetViews>
    <sheetView zoomScale="75" zoomScaleNormal="75" zoomScaleSheetLayoutView="70" zoomScalePageLayoutView="75" workbookViewId="0">
      <selection activeCell="C38" sqref="C38"/>
    </sheetView>
  </sheetViews>
  <sheetFormatPr baseColWidth="10" defaultColWidth="10.85546875" defaultRowHeight="15" x14ac:dyDescent="0.25"/>
  <cols>
    <col min="1" max="1" width="4.42578125" style="14" customWidth="1"/>
    <col min="2" max="2" width="91.42578125" style="14" customWidth="1"/>
    <col min="3" max="3" width="37.140625" style="14" customWidth="1"/>
    <col min="4" max="4" width="32" style="14" customWidth="1"/>
    <col min="5" max="5" width="15" style="14" customWidth="1"/>
    <col min="6" max="6" width="17.7109375" style="14" customWidth="1"/>
    <col min="7" max="7" width="20.140625" style="14" customWidth="1"/>
    <col min="8" max="8" width="18.28515625" style="14" bestFit="1" customWidth="1"/>
    <col min="9" max="9" width="9.42578125" style="14" customWidth="1"/>
    <col min="10" max="10" width="19.7109375" style="14" customWidth="1"/>
    <col min="11" max="11" width="18.140625" style="14" customWidth="1"/>
    <col min="12" max="16384" width="10.85546875" style="14"/>
  </cols>
  <sheetData>
    <row r="1" spans="1:12" ht="29.25" customHeight="1" x14ac:dyDescent="0.3">
      <c r="B1" s="328" t="s">
        <v>8</v>
      </c>
      <c r="C1" s="328"/>
      <c r="D1" s="328"/>
      <c r="E1" s="328"/>
      <c r="F1" s="328"/>
      <c r="G1" s="328"/>
      <c r="H1" s="328"/>
      <c r="I1" s="328"/>
      <c r="J1" s="328"/>
    </row>
    <row r="2" spans="1:12" ht="25.5" customHeight="1" x14ac:dyDescent="0.3">
      <c r="B2" s="328" t="s">
        <v>9</v>
      </c>
      <c r="C2" s="328"/>
      <c r="D2" s="328"/>
      <c r="E2" s="328"/>
      <c r="F2" s="328"/>
      <c r="G2" s="328"/>
      <c r="H2" s="328"/>
      <c r="I2" s="328"/>
      <c r="J2" s="328"/>
    </row>
    <row r="3" spans="1:12" ht="25.5" customHeight="1" x14ac:dyDescent="0.3">
      <c r="B3" s="328" t="s">
        <v>351</v>
      </c>
      <c r="C3" s="328"/>
      <c r="D3" s="328"/>
      <c r="E3" s="328"/>
      <c r="F3" s="328"/>
      <c r="G3" s="328"/>
      <c r="H3" s="328"/>
      <c r="I3" s="328"/>
      <c r="J3" s="328"/>
    </row>
    <row r="4" spans="1:12" ht="33.75" x14ac:dyDescent="0.5">
      <c r="A4" s="306" t="s">
        <v>15</v>
      </c>
      <c r="B4" s="306"/>
      <c r="C4" s="306"/>
      <c r="D4" s="306"/>
      <c r="E4" s="306"/>
      <c r="F4" s="306"/>
      <c r="G4" s="306"/>
      <c r="H4" s="306"/>
      <c r="I4" s="100" t="s">
        <v>347</v>
      </c>
      <c r="J4" s="164"/>
    </row>
    <row r="5" spans="1:12" ht="4.5" customHeight="1" thickBot="1" x14ac:dyDescent="0.3">
      <c r="J5" s="9"/>
    </row>
    <row r="6" spans="1:12" ht="34.5" customHeight="1" thickBot="1" x14ac:dyDescent="0.3">
      <c r="A6" s="13" t="s">
        <v>193</v>
      </c>
      <c r="B6" s="13" t="s">
        <v>16</v>
      </c>
      <c r="C6" s="13" t="s">
        <v>17</v>
      </c>
      <c r="D6" s="13" t="s">
        <v>18</v>
      </c>
      <c r="E6" s="13" t="s">
        <v>19</v>
      </c>
      <c r="F6" s="13" t="s">
        <v>20</v>
      </c>
      <c r="G6" s="13" t="s">
        <v>21</v>
      </c>
      <c r="H6" s="13" t="s">
        <v>22</v>
      </c>
      <c r="I6" s="13" t="s">
        <v>47</v>
      </c>
      <c r="J6" s="13" t="s">
        <v>61</v>
      </c>
      <c r="K6" s="61" t="s">
        <v>14</v>
      </c>
    </row>
    <row r="7" spans="1:12" ht="30" customHeight="1" x14ac:dyDescent="0.25">
      <c r="A7" s="102">
        <v>1</v>
      </c>
      <c r="B7" s="118" t="s">
        <v>960</v>
      </c>
      <c r="C7" s="118" t="s">
        <v>177</v>
      </c>
      <c r="D7" s="118" t="s">
        <v>415</v>
      </c>
      <c r="E7" s="118" t="s">
        <v>210</v>
      </c>
      <c r="F7" s="118" t="s">
        <v>211</v>
      </c>
      <c r="G7" s="118" t="s">
        <v>96</v>
      </c>
      <c r="H7" s="118" t="s">
        <v>86</v>
      </c>
      <c r="I7" s="330">
        <v>11</v>
      </c>
      <c r="J7" s="332" t="s">
        <v>974</v>
      </c>
      <c r="K7"/>
    </row>
    <row r="8" spans="1:12" ht="45" x14ac:dyDescent="0.25">
      <c r="A8" s="102">
        <f t="shared" ref="A8:A38" si="0">+A7+1</f>
        <v>2</v>
      </c>
      <c r="B8" s="118" t="s">
        <v>1255</v>
      </c>
      <c r="C8" s="118" t="s">
        <v>124</v>
      </c>
      <c r="D8" s="118" t="s">
        <v>203</v>
      </c>
      <c r="E8" s="118" t="s">
        <v>210</v>
      </c>
      <c r="F8" s="118" t="s">
        <v>211</v>
      </c>
      <c r="G8" s="118" t="s">
        <v>96</v>
      </c>
      <c r="H8" s="118" t="s">
        <v>86</v>
      </c>
      <c r="I8" s="331"/>
      <c r="J8" s="332"/>
      <c r="K8"/>
    </row>
    <row r="9" spans="1:12" ht="50.1" customHeight="1" x14ac:dyDescent="0.25">
      <c r="A9" s="102">
        <f t="shared" si="0"/>
        <v>3</v>
      </c>
      <c r="B9" s="118" t="s">
        <v>1264</v>
      </c>
      <c r="C9" s="118" t="s">
        <v>153</v>
      </c>
      <c r="D9" s="118" t="s">
        <v>958</v>
      </c>
      <c r="E9" s="118" t="s">
        <v>210</v>
      </c>
      <c r="F9" s="118" t="s">
        <v>211</v>
      </c>
      <c r="G9" s="118" t="s">
        <v>96</v>
      </c>
      <c r="H9" s="118" t="s">
        <v>86</v>
      </c>
      <c r="I9" s="331"/>
      <c r="J9" s="332"/>
      <c r="K9"/>
    </row>
    <row r="10" spans="1:12" ht="30" customHeight="1" x14ac:dyDescent="0.25">
      <c r="A10" s="102">
        <f t="shared" si="0"/>
        <v>4</v>
      </c>
      <c r="B10" s="118" t="s">
        <v>1237</v>
      </c>
      <c r="C10" s="118" t="s">
        <v>124</v>
      </c>
      <c r="D10" s="118" t="s">
        <v>125</v>
      </c>
      <c r="E10" s="118" t="s">
        <v>210</v>
      </c>
      <c r="F10" s="118" t="s">
        <v>212</v>
      </c>
      <c r="G10" s="118" t="s">
        <v>96</v>
      </c>
      <c r="H10" s="118" t="s">
        <v>86</v>
      </c>
      <c r="I10" s="333"/>
      <c r="J10" s="332"/>
      <c r="K10"/>
      <c r="L10" s="128"/>
    </row>
    <row r="11" spans="1:12" ht="50.1" customHeight="1" x14ac:dyDescent="0.25">
      <c r="A11" s="102">
        <f t="shared" si="0"/>
        <v>5</v>
      </c>
      <c r="B11" s="118" t="s">
        <v>1234</v>
      </c>
      <c r="C11" s="118" t="s">
        <v>153</v>
      </c>
      <c r="D11" s="118" t="s">
        <v>154</v>
      </c>
      <c r="E11" s="118" t="s">
        <v>210</v>
      </c>
      <c r="F11" s="118" t="s">
        <v>211</v>
      </c>
      <c r="G11" s="118" t="s">
        <v>96</v>
      </c>
      <c r="H11" s="118" t="s">
        <v>86</v>
      </c>
      <c r="I11" s="330">
        <v>11</v>
      </c>
      <c r="J11" s="332" t="s">
        <v>972</v>
      </c>
    </row>
    <row r="12" spans="1:12" ht="50.1" customHeight="1" x14ac:dyDescent="0.25">
      <c r="A12" s="102">
        <f t="shared" si="0"/>
        <v>6</v>
      </c>
      <c r="B12" s="118" t="s">
        <v>1241</v>
      </c>
      <c r="C12" s="118" t="s">
        <v>110</v>
      </c>
      <c r="D12" s="118" t="s">
        <v>232</v>
      </c>
      <c r="E12" s="118" t="s">
        <v>210</v>
      </c>
      <c r="F12" s="118" t="s">
        <v>211</v>
      </c>
      <c r="G12" s="118" t="s">
        <v>96</v>
      </c>
      <c r="H12" s="118" t="s">
        <v>86</v>
      </c>
      <c r="I12" s="331"/>
      <c r="J12" s="332"/>
    </row>
    <row r="13" spans="1:12" ht="50.1" customHeight="1" x14ac:dyDescent="0.25">
      <c r="A13" s="102">
        <f t="shared" si="0"/>
        <v>7</v>
      </c>
      <c r="B13" s="118" t="s">
        <v>1249</v>
      </c>
      <c r="C13" s="118" t="s">
        <v>407</v>
      </c>
      <c r="D13" s="118" t="s">
        <v>962</v>
      </c>
      <c r="E13" s="118" t="s">
        <v>210</v>
      </c>
      <c r="F13" s="118" t="s">
        <v>211</v>
      </c>
      <c r="G13" s="118" t="s">
        <v>96</v>
      </c>
      <c r="H13" s="118" t="s">
        <v>86</v>
      </c>
      <c r="I13" s="331"/>
      <c r="J13" s="332"/>
    </row>
    <row r="14" spans="1:12" ht="50.1" customHeight="1" x14ac:dyDescent="0.25">
      <c r="A14" s="102">
        <f t="shared" si="0"/>
        <v>8</v>
      </c>
      <c r="B14" s="118" t="s">
        <v>959</v>
      </c>
      <c r="C14" s="118" t="s">
        <v>153</v>
      </c>
      <c r="D14" s="118" t="s">
        <v>958</v>
      </c>
      <c r="E14" s="118" t="s">
        <v>210</v>
      </c>
      <c r="F14" s="118" t="s">
        <v>211</v>
      </c>
      <c r="G14" s="118" t="s">
        <v>96</v>
      </c>
      <c r="H14" s="118" t="s">
        <v>86</v>
      </c>
      <c r="I14" s="331"/>
      <c r="J14" s="332"/>
    </row>
    <row r="15" spans="1:12" ht="50.1" customHeight="1" x14ac:dyDescent="0.25">
      <c r="A15" s="102">
        <f t="shared" si="0"/>
        <v>9</v>
      </c>
      <c r="B15" s="118" t="s">
        <v>1266</v>
      </c>
      <c r="C15" s="118" t="s">
        <v>153</v>
      </c>
      <c r="D15" s="118" t="s">
        <v>958</v>
      </c>
      <c r="E15" s="118" t="s">
        <v>210</v>
      </c>
      <c r="F15" s="118" t="s">
        <v>211</v>
      </c>
      <c r="G15" s="118" t="s">
        <v>96</v>
      </c>
      <c r="H15" s="118" t="s">
        <v>86</v>
      </c>
      <c r="I15" s="330">
        <v>11</v>
      </c>
      <c r="J15" s="332" t="s">
        <v>973</v>
      </c>
      <c r="K15"/>
      <c r="L15" s="128"/>
    </row>
    <row r="16" spans="1:12" ht="50.1" customHeight="1" x14ac:dyDescent="0.25">
      <c r="A16" s="102">
        <f t="shared" si="0"/>
        <v>10</v>
      </c>
      <c r="B16" s="118" t="s">
        <v>1238</v>
      </c>
      <c r="C16" s="118" t="s">
        <v>122</v>
      </c>
      <c r="D16" s="118" t="s">
        <v>123</v>
      </c>
      <c r="E16" s="118" t="s">
        <v>210</v>
      </c>
      <c r="F16" s="118" t="s">
        <v>212</v>
      </c>
      <c r="G16" s="118" t="s">
        <v>96</v>
      </c>
      <c r="H16" s="118" t="s">
        <v>86</v>
      </c>
      <c r="I16" s="331"/>
      <c r="J16" s="332"/>
      <c r="K16"/>
      <c r="L16" s="128"/>
    </row>
    <row r="17" spans="1:12" ht="50.1" customHeight="1" x14ac:dyDescent="0.25">
      <c r="A17" s="102">
        <f t="shared" si="0"/>
        <v>11</v>
      </c>
      <c r="B17" s="118" t="s">
        <v>1242</v>
      </c>
      <c r="C17" s="118" t="s">
        <v>407</v>
      </c>
      <c r="D17" s="118" t="s">
        <v>962</v>
      </c>
      <c r="E17" s="118" t="s">
        <v>210</v>
      </c>
      <c r="F17" s="118" t="s">
        <v>212</v>
      </c>
      <c r="G17" s="118" t="s">
        <v>96</v>
      </c>
      <c r="H17" s="118" t="s">
        <v>86</v>
      </c>
      <c r="I17" s="331"/>
      <c r="J17" s="332"/>
      <c r="K17"/>
      <c r="L17" s="329"/>
    </row>
    <row r="18" spans="1:12" ht="30" x14ac:dyDescent="0.25">
      <c r="A18" s="102">
        <f t="shared" si="0"/>
        <v>12</v>
      </c>
      <c r="B18" s="118" t="s">
        <v>1243</v>
      </c>
      <c r="C18" s="118" t="s">
        <v>122</v>
      </c>
      <c r="D18" s="118" t="s">
        <v>123</v>
      </c>
      <c r="E18" s="118" t="s">
        <v>210</v>
      </c>
      <c r="F18" s="118" t="s">
        <v>212</v>
      </c>
      <c r="G18" s="118" t="s">
        <v>96</v>
      </c>
      <c r="H18" s="118" t="s">
        <v>86</v>
      </c>
      <c r="I18" s="333"/>
      <c r="J18" s="332"/>
      <c r="K18"/>
      <c r="L18" s="329"/>
    </row>
    <row r="19" spans="1:12" ht="50.1" customHeight="1" x14ac:dyDescent="0.25">
      <c r="A19" s="102">
        <f t="shared" si="0"/>
        <v>13</v>
      </c>
      <c r="B19" s="118" t="s">
        <v>1247</v>
      </c>
      <c r="C19" s="118" t="s">
        <v>113</v>
      </c>
      <c r="D19" s="118" t="s">
        <v>1248</v>
      </c>
      <c r="E19" s="118" t="s">
        <v>210</v>
      </c>
      <c r="F19" s="118" t="s">
        <v>212</v>
      </c>
      <c r="G19" s="118" t="s">
        <v>96</v>
      </c>
      <c r="H19" s="118" t="s">
        <v>86</v>
      </c>
      <c r="I19" s="330">
        <v>12</v>
      </c>
      <c r="J19" s="334" t="s">
        <v>974</v>
      </c>
      <c r="K19"/>
      <c r="L19" s="329"/>
    </row>
    <row r="20" spans="1:12" ht="35.25" customHeight="1" x14ac:dyDescent="0.25">
      <c r="A20" s="102">
        <f t="shared" si="0"/>
        <v>14</v>
      </c>
      <c r="B20" s="118" t="s">
        <v>2185</v>
      </c>
      <c r="C20" s="118" t="s">
        <v>95</v>
      </c>
      <c r="D20" s="118" t="s">
        <v>2186</v>
      </c>
      <c r="E20" s="118" t="s">
        <v>210</v>
      </c>
      <c r="F20" s="118" t="s">
        <v>211</v>
      </c>
      <c r="G20" s="118" t="s">
        <v>96</v>
      </c>
      <c r="H20" s="118" t="s">
        <v>86</v>
      </c>
      <c r="I20" s="331"/>
      <c r="J20" s="335"/>
      <c r="L20" s="329"/>
    </row>
    <row r="21" spans="1:12" ht="50.1" customHeight="1" x14ac:dyDescent="0.25">
      <c r="A21" s="102">
        <f t="shared" si="0"/>
        <v>15</v>
      </c>
      <c r="B21" s="118" t="s">
        <v>1250</v>
      </c>
      <c r="C21" s="118" t="s">
        <v>177</v>
      </c>
      <c r="D21" s="118" t="s">
        <v>415</v>
      </c>
      <c r="E21" s="118" t="s">
        <v>210</v>
      </c>
      <c r="F21" s="118" t="s">
        <v>212</v>
      </c>
      <c r="G21" s="118" t="s">
        <v>96</v>
      </c>
      <c r="H21" s="118" t="s">
        <v>86</v>
      </c>
      <c r="I21" s="331"/>
      <c r="J21" s="335"/>
      <c r="K21"/>
      <c r="L21" s="329"/>
    </row>
    <row r="22" spans="1:12" ht="50.1" customHeight="1" x14ac:dyDescent="0.25">
      <c r="A22" s="102">
        <f t="shared" si="0"/>
        <v>16</v>
      </c>
      <c r="B22" s="118" t="s">
        <v>1254</v>
      </c>
      <c r="C22" s="118" t="s">
        <v>153</v>
      </c>
      <c r="D22" s="118" t="s">
        <v>957</v>
      </c>
      <c r="E22" s="118" t="s">
        <v>210</v>
      </c>
      <c r="F22" s="118" t="s">
        <v>212</v>
      </c>
      <c r="G22" s="118" t="s">
        <v>96</v>
      </c>
      <c r="H22" s="118" t="s">
        <v>86</v>
      </c>
      <c r="I22" s="331"/>
      <c r="J22" s="335"/>
      <c r="K22"/>
    </row>
    <row r="23" spans="1:12" ht="50.1" customHeight="1" x14ac:dyDescent="0.25">
      <c r="A23" s="102">
        <f t="shared" si="0"/>
        <v>17</v>
      </c>
      <c r="B23" s="118" t="s">
        <v>1256</v>
      </c>
      <c r="C23" s="118" t="s">
        <v>124</v>
      </c>
      <c r="D23" s="118" t="s">
        <v>203</v>
      </c>
      <c r="E23" s="118" t="s">
        <v>210</v>
      </c>
      <c r="F23" s="118" t="s">
        <v>212</v>
      </c>
      <c r="G23" s="118" t="s">
        <v>96</v>
      </c>
      <c r="H23" s="118" t="s">
        <v>86</v>
      </c>
      <c r="I23" s="333"/>
      <c r="J23" s="336"/>
      <c r="K23"/>
    </row>
    <row r="24" spans="1:12" ht="50.1" customHeight="1" x14ac:dyDescent="0.25">
      <c r="A24" s="102">
        <f t="shared" si="0"/>
        <v>18</v>
      </c>
      <c r="B24" s="118" t="s">
        <v>1262</v>
      </c>
      <c r="C24" s="118" t="s">
        <v>137</v>
      </c>
      <c r="D24" s="118" t="s">
        <v>167</v>
      </c>
      <c r="E24" s="118" t="s">
        <v>210</v>
      </c>
      <c r="F24" s="118" t="s">
        <v>211</v>
      </c>
      <c r="G24" s="118" t="s">
        <v>96</v>
      </c>
      <c r="H24" s="119" t="s">
        <v>191</v>
      </c>
      <c r="I24" s="337">
        <v>12</v>
      </c>
      <c r="J24" s="332" t="s">
        <v>972</v>
      </c>
      <c r="K24"/>
    </row>
    <row r="25" spans="1:12" ht="50.1" customHeight="1" x14ac:dyDescent="0.25">
      <c r="A25" s="102">
        <f t="shared" si="0"/>
        <v>19</v>
      </c>
      <c r="B25" s="118" t="s">
        <v>1236</v>
      </c>
      <c r="C25" s="118" t="s">
        <v>101</v>
      </c>
      <c r="D25" s="118" t="s">
        <v>963</v>
      </c>
      <c r="E25" s="118" t="s">
        <v>210</v>
      </c>
      <c r="F25" s="118" t="s">
        <v>211</v>
      </c>
      <c r="G25" s="118" t="s">
        <v>96</v>
      </c>
      <c r="H25" s="119" t="s">
        <v>169</v>
      </c>
      <c r="I25" s="337"/>
      <c r="J25" s="332"/>
      <c r="K25"/>
    </row>
    <row r="26" spans="1:12" ht="50.1" customHeight="1" x14ac:dyDescent="0.25">
      <c r="A26" s="102">
        <f t="shared" si="0"/>
        <v>20</v>
      </c>
      <c r="B26" s="118" t="s">
        <v>1244</v>
      </c>
      <c r="C26" s="118" t="s">
        <v>115</v>
      </c>
      <c r="D26" s="118" t="s">
        <v>1245</v>
      </c>
      <c r="E26" s="118" t="s">
        <v>210</v>
      </c>
      <c r="F26" s="118" t="s">
        <v>211</v>
      </c>
      <c r="G26" s="118" t="s">
        <v>96</v>
      </c>
      <c r="H26" s="119" t="s">
        <v>169</v>
      </c>
      <c r="I26" s="337"/>
      <c r="J26" s="332"/>
      <c r="K26"/>
    </row>
    <row r="27" spans="1:12" ht="50.1" customHeight="1" x14ac:dyDescent="0.25">
      <c r="A27" s="102">
        <f t="shared" si="0"/>
        <v>21</v>
      </c>
      <c r="B27" s="118" t="s">
        <v>1265</v>
      </c>
      <c r="C27" s="118" t="s">
        <v>101</v>
      </c>
      <c r="D27" s="118" t="s">
        <v>961</v>
      </c>
      <c r="E27" s="118" t="s">
        <v>210</v>
      </c>
      <c r="F27" s="118" t="s">
        <v>211</v>
      </c>
      <c r="G27" s="118" t="s">
        <v>96</v>
      </c>
      <c r="H27" s="119" t="s">
        <v>169</v>
      </c>
      <c r="I27" s="337"/>
      <c r="J27" s="332"/>
      <c r="K27"/>
    </row>
    <row r="28" spans="1:12" ht="50.1" customHeight="1" x14ac:dyDescent="0.25">
      <c r="A28" s="102">
        <f t="shared" si="0"/>
        <v>22</v>
      </c>
      <c r="B28" s="118" t="s">
        <v>1235</v>
      </c>
      <c r="C28" s="118" t="s">
        <v>137</v>
      </c>
      <c r="D28" s="118" t="s">
        <v>192</v>
      </c>
      <c r="E28" s="118" t="s">
        <v>210</v>
      </c>
      <c r="F28" s="118" t="s">
        <v>212</v>
      </c>
      <c r="G28" s="118" t="s">
        <v>96</v>
      </c>
      <c r="H28" s="118" t="s">
        <v>169</v>
      </c>
      <c r="I28" s="338">
        <v>12</v>
      </c>
      <c r="J28" s="335" t="s">
        <v>2161</v>
      </c>
      <c r="K28"/>
    </row>
    <row r="29" spans="1:12" ht="50.1" customHeight="1" x14ac:dyDescent="0.25">
      <c r="A29" s="102">
        <f t="shared" si="0"/>
        <v>23</v>
      </c>
      <c r="B29" s="118" t="s">
        <v>1259</v>
      </c>
      <c r="C29" s="118" t="s">
        <v>137</v>
      </c>
      <c r="D29" s="118" t="s">
        <v>192</v>
      </c>
      <c r="E29" s="118" t="s">
        <v>210</v>
      </c>
      <c r="F29" s="118" t="s">
        <v>212</v>
      </c>
      <c r="G29" s="118" t="s">
        <v>96</v>
      </c>
      <c r="H29" s="118" t="s">
        <v>169</v>
      </c>
      <c r="I29" s="338"/>
      <c r="J29" s="335"/>
      <c r="K29"/>
    </row>
    <row r="30" spans="1:12" ht="50.1" customHeight="1" x14ac:dyDescent="0.25">
      <c r="A30" s="102">
        <f t="shared" si="0"/>
        <v>24</v>
      </c>
      <c r="B30" s="118" t="s">
        <v>1260</v>
      </c>
      <c r="C30" s="118" t="s">
        <v>113</v>
      </c>
      <c r="D30" s="118" t="s">
        <v>168</v>
      </c>
      <c r="E30" s="118" t="s">
        <v>210</v>
      </c>
      <c r="F30" s="118" t="s">
        <v>212</v>
      </c>
      <c r="G30" s="118" t="s">
        <v>96</v>
      </c>
      <c r="H30" s="118" t="s">
        <v>169</v>
      </c>
      <c r="I30" s="339"/>
      <c r="J30" s="336"/>
      <c r="K30"/>
    </row>
    <row r="31" spans="1:12" ht="50.1" customHeight="1" x14ac:dyDescent="0.25">
      <c r="A31" s="102">
        <f t="shared" si="0"/>
        <v>25</v>
      </c>
      <c r="B31" s="118" t="s">
        <v>1239</v>
      </c>
      <c r="C31" s="118" t="s">
        <v>120</v>
      </c>
      <c r="D31" s="118" t="s">
        <v>1240</v>
      </c>
      <c r="E31" s="118" t="s">
        <v>210</v>
      </c>
      <c r="F31" s="118" t="s">
        <v>211</v>
      </c>
      <c r="G31" s="118" t="s">
        <v>96</v>
      </c>
      <c r="H31" s="118" t="s">
        <v>148</v>
      </c>
      <c r="I31" s="340">
        <v>13</v>
      </c>
      <c r="J31" s="334" t="s">
        <v>974</v>
      </c>
      <c r="K31"/>
    </row>
    <row r="32" spans="1:12" ht="50.1" customHeight="1" x14ac:dyDescent="0.25">
      <c r="A32" s="102">
        <f t="shared" si="0"/>
        <v>26</v>
      </c>
      <c r="B32" s="118" t="s">
        <v>1263</v>
      </c>
      <c r="C32" s="118" t="s">
        <v>257</v>
      </c>
      <c r="D32" s="118" t="s">
        <v>343</v>
      </c>
      <c r="E32" s="118" t="s">
        <v>210</v>
      </c>
      <c r="F32" s="118" t="s">
        <v>212</v>
      </c>
      <c r="G32" s="118" t="s">
        <v>96</v>
      </c>
      <c r="H32" s="119" t="s">
        <v>148</v>
      </c>
      <c r="I32" s="338"/>
      <c r="J32" s="335"/>
      <c r="L32" s="10"/>
    </row>
    <row r="33" spans="1:12" ht="50.1" customHeight="1" x14ac:dyDescent="0.25">
      <c r="A33" s="102">
        <f t="shared" si="0"/>
        <v>27</v>
      </c>
      <c r="B33" s="118" t="s">
        <v>1251</v>
      </c>
      <c r="C33" s="118" t="s">
        <v>407</v>
      </c>
      <c r="D33" s="118" t="s">
        <v>1252</v>
      </c>
      <c r="E33" s="118" t="s">
        <v>210</v>
      </c>
      <c r="F33" s="118" t="s">
        <v>211</v>
      </c>
      <c r="G33" s="118" t="s">
        <v>96</v>
      </c>
      <c r="H33" s="118" t="s">
        <v>148</v>
      </c>
      <c r="I33" s="338"/>
      <c r="J33" s="335"/>
      <c r="L33" s="10"/>
    </row>
    <row r="34" spans="1:12" ht="27.95" customHeight="1" x14ac:dyDescent="0.25">
      <c r="A34" s="102">
        <f t="shared" si="0"/>
        <v>28</v>
      </c>
      <c r="B34" s="118" t="s">
        <v>1253</v>
      </c>
      <c r="C34" s="118" t="s">
        <v>407</v>
      </c>
      <c r="D34" s="118" t="s">
        <v>1252</v>
      </c>
      <c r="E34" s="118" t="s">
        <v>210</v>
      </c>
      <c r="F34" s="118" t="s">
        <v>211</v>
      </c>
      <c r="G34" s="118" t="s">
        <v>96</v>
      </c>
      <c r="H34" s="118" t="s">
        <v>148</v>
      </c>
      <c r="I34" s="339"/>
      <c r="J34" s="336"/>
      <c r="L34" s="10"/>
    </row>
    <row r="35" spans="1:12" ht="27.95" customHeight="1" x14ac:dyDescent="0.25">
      <c r="A35" s="102">
        <f t="shared" si="0"/>
        <v>29</v>
      </c>
      <c r="B35" s="118" t="s">
        <v>1257</v>
      </c>
      <c r="C35" s="118" t="s">
        <v>186</v>
      </c>
      <c r="D35" s="118" t="s">
        <v>1258</v>
      </c>
      <c r="E35" s="118" t="s">
        <v>210</v>
      </c>
      <c r="F35" s="118" t="s">
        <v>211</v>
      </c>
      <c r="G35" s="118" t="s">
        <v>96</v>
      </c>
      <c r="H35" s="119" t="s">
        <v>148</v>
      </c>
      <c r="I35" s="337">
        <v>13</v>
      </c>
      <c r="J35" s="332" t="s">
        <v>972</v>
      </c>
      <c r="L35" s="10"/>
    </row>
    <row r="36" spans="1:12" ht="30" customHeight="1" x14ac:dyDescent="0.25">
      <c r="A36" s="102">
        <f t="shared" si="0"/>
        <v>30</v>
      </c>
      <c r="B36" s="157" t="s">
        <v>956</v>
      </c>
      <c r="C36" s="118" t="s">
        <v>120</v>
      </c>
      <c r="D36" s="118" t="s">
        <v>1240</v>
      </c>
      <c r="E36" s="118" t="s">
        <v>210</v>
      </c>
      <c r="F36" s="118" t="s">
        <v>211</v>
      </c>
      <c r="G36" s="118" t="s">
        <v>96</v>
      </c>
      <c r="H36" s="119" t="s">
        <v>148</v>
      </c>
      <c r="I36" s="337"/>
      <c r="J36" s="332"/>
      <c r="L36" s="10"/>
    </row>
    <row r="37" spans="1:12" ht="30" x14ac:dyDescent="0.25">
      <c r="A37" s="102">
        <f t="shared" si="0"/>
        <v>31</v>
      </c>
      <c r="B37" s="157" t="s">
        <v>1261</v>
      </c>
      <c r="C37" s="118" t="s">
        <v>257</v>
      </c>
      <c r="D37" s="118" t="s">
        <v>343</v>
      </c>
      <c r="E37" s="118" t="s">
        <v>210</v>
      </c>
      <c r="F37" s="118" t="s">
        <v>212</v>
      </c>
      <c r="G37" s="118" t="s">
        <v>96</v>
      </c>
      <c r="H37" s="119" t="s">
        <v>148</v>
      </c>
      <c r="I37" s="337"/>
      <c r="J37" s="332"/>
      <c r="L37" s="10"/>
    </row>
    <row r="38" spans="1:12" ht="45" x14ac:dyDescent="0.25">
      <c r="A38" s="102">
        <f t="shared" si="0"/>
        <v>32</v>
      </c>
      <c r="B38" s="157" t="s">
        <v>1246</v>
      </c>
      <c r="C38" s="118" t="s">
        <v>120</v>
      </c>
      <c r="D38" s="118" t="s">
        <v>1240</v>
      </c>
      <c r="E38" s="118" t="s">
        <v>210</v>
      </c>
      <c r="F38" s="118" t="s">
        <v>211</v>
      </c>
      <c r="G38" s="118" t="s">
        <v>96</v>
      </c>
      <c r="H38" s="118" t="s">
        <v>148</v>
      </c>
      <c r="I38" s="337"/>
      <c r="J38" s="332"/>
      <c r="L38" s="10"/>
    </row>
    <row r="39" spans="1:12" x14ac:dyDescent="0.25">
      <c r="A39" s="6"/>
      <c r="L39" s="10"/>
    </row>
    <row r="75" ht="50.1" customHeight="1" x14ac:dyDescent="0.25"/>
    <row r="76" ht="50.1" customHeight="1" x14ac:dyDescent="0.25"/>
    <row r="77" ht="50.1" customHeight="1" x14ac:dyDescent="0.25"/>
    <row r="78" ht="50.1" customHeight="1" x14ac:dyDescent="0.25"/>
    <row r="79" ht="50.1" customHeight="1" x14ac:dyDescent="0.25"/>
    <row r="80" ht="50.1" customHeight="1" x14ac:dyDescent="0.25"/>
    <row r="81" ht="50.1" customHeight="1" x14ac:dyDescent="0.25"/>
    <row r="82" ht="50.1" customHeight="1" x14ac:dyDescent="0.25"/>
    <row r="83" ht="50.1" customHeight="1" x14ac:dyDescent="0.25"/>
    <row r="84" ht="50.1" customHeight="1" x14ac:dyDescent="0.25"/>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row r="158" ht="50.1" customHeight="1" x14ac:dyDescent="0.25"/>
    <row r="159" ht="50.1" customHeight="1" x14ac:dyDescent="0.25"/>
    <row r="160" ht="50.1" customHeight="1" x14ac:dyDescent="0.25"/>
    <row r="161" ht="50.1" customHeight="1" x14ac:dyDescent="0.25"/>
    <row r="162" ht="50.1" customHeight="1" x14ac:dyDescent="0.25"/>
    <row r="163" ht="50.1" customHeight="1" x14ac:dyDescent="0.25"/>
    <row r="164" ht="50.1" customHeight="1" x14ac:dyDescent="0.25"/>
    <row r="166" ht="30" customHeight="1" x14ac:dyDescent="0.25"/>
    <row r="170" ht="30" customHeight="1" x14ac:dyDescent="0.25"/>
    <row r="218" ht="15" customHeight="1" x14ac:dyDescent="0.25"/>
  </sheetData>
  <sortState ref="A7:H37">
    <sortCondition ref="H7:H37"/>
    <sortCondition ref="F7:F37"/>
  </sortState>
  <mergeCells count="21">
    <mergeCell ref="I35:I38"/>
    <mergeCell ref="J35:J38"/>
    <mergeCell ref="J24:J27"/>
    <mergeCell ref="I28:I30"/>
    <mergeCell ref="J28:J30"/>
    <mergeCell ref="I31:I34"/>
    <mergeCell ref="J31:J34"/>
    <mergeCell ref="I24:I27"/>
    <mergeCell ref="B1:J1"/>
    <mergeCell ref="B2:J2"/>
    <mergeCell ref="B3:J3"/>
    <mergeCell ref="I7:I10"/>
    <mergeCell ref="J7:J10"/>
    <mergeCell ref="A4:H4"/>
    <mergeCell ref="L17:L21"/>
    <mergeCell ref="I11:I14"/>
    <mergeCell ref="J11:J14"/>
    <mergeCell ref="I15:I18"/>
    <mergeCell ref="J15:J18"/>
    <mergeCell ref="I19:I23"/>
    <mergeCell ref="J19:J23"/>
  </mergeCells>
  <conditionalFormatting sqref="B40:B1048576 B1:B3 B5:B6 A4">
    <cfRule type="duplicateValues" dxfId="5" priority="4"/>
  </conditionalFormatting>
  <conditionalFormatting sqref="A6">
    <cfRule type="duplicateValues" dxfId="4" priority="1"/>
  </conditionalFormatting>
  <pageMargins left="0.53" right="0.32" top="0.74803149606299213" bottom="1.51" header="0.31496062992125984" footer="0.31496062992125984"/>
  <rowBreaks count="1" manualBreakCount="1">
    <brk id="28" max="10"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8"/>
  <sheetViews>
    <sheetView zoomScale="70" zoomScaleNormal="70" zoomScalePageLayoutView="70" workbookViewId="0">
      <selection activeCell="B1" sqref="B1:J3"/>
    </sheetView>
  </sheetViews>
  <sheetFormatPr baseColWidth="10" defaultColWidth="10.85546875" defaultRowHeight="15" x14ac:dyDescent="0.25"/>
  <cols>
    <col min="1" max="1" width="10.85546875" style="14"/>
    <col min="2" max="2" width="91.42578125" style="14" customWidth="1"/>
    <col min="3" max="3" width="49.85546875" style="14" customWidth="1"/>
    <col min="4" max="4" width="41.42578125" style="14" customWidth="1"/>
    <col min="5" max="5" width="19" style="14" customWidth="1"/>
    <col min="6" max="6" width="24" style="14" customWidth="1"/>
    <col min="7" max="7" width="25.42578125" style="14" customWidth="1"/>
    <col min="8" max="8" width="18.28515625" style="14" bestFit="1" customWidth="1"/>
    <col min="9" max="9" width="18.28515625" style="14" customWidth="1"/>
    <col min="10" max="10" width="19.28515625" style="14" customWidth="1"/>
    <col min="11" max="11" width="16.42578125" style="14" bestFit="1" customWidth="1"/>
    <col min="12" max="16384" width="10.85546875" style="14"/>
  </cols>
  <sheetData>
    <row r="1" spans="1:11" ht="18.75" x14ac:dyDescent="0.3">
      <c r="B1" s="328" t="s">
        <v>8</v>
      </c>
      <c r="C1" s="328"/>
      <c r="D1" s="328"/>
      <c r="E1" s="328"/>
      <c r="F1" s="328"/>
      <c r="G1" s="328"/>
      <c r="H1" s="328"/>
      <c r="I1" s="328"/>
      <c r="J1" s="328"/>
    </row>
    <row r="2" spans="1:11" ht="18.75" x14ac:dyDescent="0.3">
      <c r="B2" s="328" t="s">
        <v>9</v>
      </c>
      <c r="C2" s="328"/>
      <c r="D2" s="328"/>
      <c r="E2" s="328"/>
      <c r="F2" s="328"/>
      <c r="G2" s="328"/>
      <c r="H2" s="328"/>
      <c r="I2" s="328"/>
      <c r="J2" s="328"/>
    </row>
    <row r="3" spans="1:11" ht="18.75" x14ac:dyDescent="0.3">
      <c r="B3" s="328" t="s">
        <v>351</v>
      </c>
      <c r="C3" s="328"/>
      <c r="D3" s="328"/>
      <c r="E3" s="328"/>
      <c r="F3" s="328"/>
      <c r="G3" s="328"/>
      <c r="H3" s="328"/>
      <c r="I3" s="328"/>
      <c r="J3" s="328"/>
    </row>
    <row r="4" spans="1:11" ht="33.75" x14ac:dyDescent="0.5">
      <c r="B4" s="306" t="s">
        <v>15</v>
      </c>
      <c r="C4" s="306"/>
      <c r="D4" s="306"/>
      <c r="E4" s="306"/>
      <c r="F4" s="306"/>
      <c r="G4" s="306"/>
      <c r="H4" s="306"/>
      <c r="I4" s="306"/>
      <c r="J4" s="306"/>
    </row>
    <row r="5" spans="1:11" ht="31.5" x14ac:dyDescent="0.5">
      <c r="I5" s="100" t="s">
        <v>347</v>
      </c>
      <c r="J5" s="9"/>
    </row>
    <row r="6" spans="1:11" ht="32.25" customHeight="1" x14ac:dyDescent="0.25">
      <c r="A6" s="11" t="s">
        <v>209</v>
      </c>
      <c r="B6" s="11" t="s">
        <v>16</v>
      </c>
      <c r="C6" s="11" t="s">
        <v>17</v>
      </c>
      <c r="D6" s="11" t="s">
        <v>18</v>
      </c>
      <c r="E6" s="11" t="s">
        <v>19</v>
      </c>
      <c r="F6" s="11" t="s">
        <v>20</v>
      </c>
      <c r="G6" s="11" t="s">
        <v>21</v>
      </c>
      <c r="H6" s="12" t="s">
        <v>22</v>
      </c>
      <c r="I6" s="25" t="s">
        <v>47</v>
      </c>
      <c r="J6" s="13" t="s">
        <v>48</v>
      </c>
      <c r="K6" s="13" t="s">
        <v>14</v>
      </c>
    </row>
    <row r="7" spans="1:11" ht="30" customHeight="1" x14ac:dyDescent="0.25">
      <c r="A7" s="116">
        <v>1</v>
      </c>
      <c r="B7" s="118" t="s">
        <v>562</v>
      </c>
      <c r="C7" s="118" t="s">
        <v>445</v>
      </c>
      <c r="D7" s="118" t="s">
        <v>563</v>
      </c>
      <c r="E7" s="118" t="s">
        <v>210</v>
      </c>
      <c r="F7" s="118" t="s">
        <v>211</v>
      </c>
      <c r="G7" s="118" t="s">
        <v>74</v>
      </c>
      <c r="H7" s="118" t="s">
        <v>279</v>
      </c>
      <c r="I7" s="341">
        <v>14</v>
      </c>
      <c r="J7" s="332" t="s">
        <v>977</v>
      </c>
      <c r="K7"/>
    </row>
    <row r="8" spans="1:11" ht="36.75" customHeight="1" x14ac:dyDescent="0.25">
      <c r="A8" s="116">
        <f t="shared" ref="A8:A29" si="0">+A7+1</f>
        <v>2</v>
      </c>
      <c r="B8" s="118" t="s">
        <v>1271</v>
      </c>
      <c r="C8" s="118" t="s">
        <v>124</v>
      </c>
      <c r="D8" s="118" t="s">
        <v>200</v>
      </c>
      <c r="E8" s="118" t="s">
        <v>210</v>
      </c>
      <c r="F8" s="118" t="s">
        <v>212</v>
      </c>
      <c r="G8" s="118" t="s">
        <v>74</v>
      </c>
      <c r="H8" s="118" t="s">
        <v>279</v>
      </c>
      <c r="I8" s="341"/>
      <c r="J8" s="332"/>
      <c r="K8"/>
    </row>
    <row r="9" spans="1:11" ht="37.5" customHeight="1" x14ac:dyDescent="0.25">
      <c r="A9" s="116">
        <f t="shared" si="0"/>
        <v>3</v>
      </c>
      <c r="B9" s="118" t="s">
        <v>1275</v>
      </c>
      <c r="C9" s="118" t="s">
        <v>110</v>
      </c>
      <c r="D9" s="118" t="s">
        <v>1276</v>
      </c>
      <c r="E9" s="118" t="s">
        <v>210</v>
      </c>
      <c r="F9" s="118" t="s">
        <v>211</v>
      </c>
      <c r="G9" s="118" t="s">
        <v>74</v>
      </c>
      <c r="H9" s="118" t="s">
        <v>281</v>
      </c>
      <c r="I9" s="341"/>
      <c r="J9" s="332"/>
      <c r="K9"/>
    </row>
    <row r="10" spans="1:11" ht="45.75" customHeight="1" x14ac:dyDescent="0.25">
      <c r="A10" s="116">
        <f t="shared" si="0"/>
        <v>4</v>
      </c>
      <c r="B10" s="118" t="s">
        <v>1281</v>
      </c>
      <c r="C10" s="118" t="s">
        <v>113</v>
      </c>
      <c r="D10" s="118" t="s">
        <v>323</v>
      </c>
      <c r="E10" s="118" t="s">
        <v>210</v>
      </c>
      <c r="F10" s="118" t="s">
        <v>212</v>
      </c>
      <c r="G10" s="118" t="s">
        <v>74</v>
      </c>
      <c r="H10" s="118" t="s">
        <v>281</v>
      </c>
      <c r="I10" s="341"/>
      <c r="J10" s="332"/>
      <c r="K10"/>
    </row>
    <row r="11" spans="1:11" ht="31.5" customHeight="1" x14ac:dyDescent="0.25">
      <c r="A11" s="116">
        <f t="shared" si="0"/>
        <v>5</v>
      </c>
      <c r="B11" s="118" t="s">
        <v>1267</v>
      </c>
      <c r="C11" s="118" t="s">
        <v>146</v>
      </c>
      <c r="D11" s="118" t="s">
        <v>1268</v>
      </c>
      <c r="E11" s="118" t="s">
        <v>210</v>
      </c>
      <c r="F11" s="118" t="s">
        <v>211</v>
      </c>
      <c r="G11" s="118" t="s">
        <v>74</v>
      </c>
      <c r="H11" s="118" t="s">
        <v>188</v>
      </c>
      <c r="I11" s="341">
        <v>14</v>
      </c>
      <c r="J11" s="332" t="s">
        <v>972</v>
      </c>
      <c r="K11"/>
    </row>
    <row r="12" spans="1:11" ht="50.1" customHeight="1" x14ac:dyDescent="0.25">
      <c r="A12" s="116">
        <f t="shared" si="0"/>
        <v>6</v>
      </c>
      <c r="B12" s="118" t="s">
        <v>554</v>
      </c>
      <c r="C12" s="118" t="s">
        <v>146</v>
      </c>
      <c r="D12" s="118" t="s">
        <v>1268</v>
      </c>
      <c r="E12" s="118" t="s">
        <v>210</v>
      </c>
      <c r="F12" s="118" t="s">
        <v>211</v>
      </c>
      <c r="G12" s="118" t="s">
        <v>74</v>
      </c>
      <c r="H12" s="118" t="s">
        <v>188</v>
      </c>
      <c r="I12" s="341"/>
      <c r="J12" s="332"/>
      <c r="K12"/>
    </row>
    <row r="13" spans="1:11" ht="50.1" customHeight="1" x14ac:dyDescent="0.25">
      <c r="A13" s="116">
        <f t="shared" si="0"/>
        <v>7</v>
      </c>
      <c r="B13" s="118" t="s">
        <v>1282</v>
      </c>
      <c r="C13" s="118" t="s">
        <v>115</v>
      </c>
      <c r="D13" s="118" t="s">
        <v>1283</v>
      </c>
      <c r="E13" s="118" t="s">
        <v>210</v>
      </c>
      <c r="F13" s="118" t="s">
        <v>212</v>
      </c>
      <c r="G13" s="118" t="s">
        <v>74</v>
      </c>
      <c r="H13" s="118" t="s">
        <v>188</v>
      </c>
      <c r="I13" s="341"/>
      <c r="J13" s="332"/>
      <c r="K13"/>
    </row>
    <row r="14" spans="1:11" ht="50.1" customHeight="1" x14ac:dyDescent="0.25">
      <c r="A14" s="116">
        <f t="shared" si="0"/>
        <v>8</v>
      </c>
      <c r="B14" s="118" t="s">
        <v>564</v>
      </c>
      <c r="C14" s="118" t="s">
        <v>207</v>
      </c>
      <c r="D14" s="118" t="s">
        <v>1105</v>
      </c>
      <c r="E14" s="118" t="s">
        <v>210</v>
      </c>
      <c r="F14" s="118" t="s">
        <v>212</v>
      </c>
      <c r="G14" s="118" t="s">
        <v>74</v>
      </c>
      <c r="H14" s="118" t="s">
        <v>188</v>
      </c>
      <c r="I14" s="341"/>
      <c r="J14" s="332"/>
      <c r="K14"/>
    </row>
    <row r="15" spans="1:11" ht="50.1" customHeight="1" x14ac:dyDescent="0.25">
      <c r="A15" s="116">
        <f t="shared" si="0"/>
        <v>9</v>
      </c>
      <c r="B15" s="118" t="s">
        <v>1269</v>
      </c>
      <c r="C15" s="118" t="s">
        <v>113</v>
      </c>
      <c r="D15" s="118" t="s">
        <v>307</v>
      </c>
      <c r="E15" s="118" t="s">
        <v>210</v>
      </c>
      <c r="F15" s="118" t="s">
        <v>211</v>
      </c>
      <c r="G15" s="118" t="s">
        <v>74</v>
      </c>
      <c r="H15" s="118" t="s">
        <v>174</v>
      </c>
      <c r="I15" s="341">
        <v>14</v>
      </c>
      <c r="J15" s="332" t="s">
        <v>973</v>
      </c>
      <c r="K15"/>
    </row>
    <row r="16" spans="1:11" ht="50.1" customHeight="1" x14ac:dyDescent="0.25">
      <c r="A16" s="116">
        <f t="shared" si="0"/>
        <v>10</v>
      </c>
      <c r="B16" s="118" t="s">
        <v>1270</v>
      </c>
      <c r="C16" s="118" t="s">
        <v>372</v>
      </c>
      <c r="D16" s="118" t="s">
        <v>565</v>
      </c>
      <c r="E16" s="118" t="s">
        <v>210</v>
      </c>
      <c r="F16" s="118" t="s">
        <v>211</v>
      </c>
      <c r="G16" s="118" t="s">
        <v>74</v>
      </c>
      <c r="H16" s="118" t="s">
        <v>174</v>
      </c>
      <c r="I16" s="341"/>
      <c r="J16" s="332"/>
      <c r="K16"/>
    </row>
    <row r="17" spans="1:11" ht="50.1" customHeight="1" x14ac:dyDescent="0.25">
      <c r="A17" s="116">
        <f t="shared" si="0"/>
        <v>11</v>
      </c>
      <c r="B17" s="118" t="s">
        <v>556</v>
      </c>
      <c r="C17" s="118" t="s">
        <v>407</v>
      </c>
      <c r="D17" s="118" t="s">
        <v>557</v>
      </c>
      <c r="E17" s="118" t="s">
        <v>210</v>
      </c>
      <c r="F17" s="118" t="s">
        <v>211</v>
      </c>
      <c r="G17" s="118" t="s">
        <v>74</v>
      </c>
      <c r="H17" s="118" t="s">
        <v>174</v>
      </c>
      <c r="I17" s="341"/>
      <c r="J17" s="332"/>
      <c r="K17"/>
    </row>
    <row r="18" spans="1:11" ht="50.1" customHeight="1" x14ac:dyDescent="0.25">
      <c r="A18" s="116">
        <f t="shared" si="0"/>
        <v>12</v>
      </c>
      <c r="B18" s="118" t="s">
        <v>1274</v>
      </c>
      <c r="C18" s="118" t="s">
        <v>113</v>
      </c>
      <c r="D18" s="118" t="s">
        <v>280</v>
      </c>
      <c r="E18" s="118" t="s">
        <v>210</v>
      </c>
      <c r="F18" s="118" t="s">
        <v>211</v>
      </c>
      <c r="G18" s="118" t="s">
        <v>74</v>
      </c>
      <c r="H18" s="118" t="s">
        <v>174</v>
      </c>
      <c r="I18" s="341"/>
      <c r="J18" s="332"/>
      <c r="K18"/>
    </row>
    <row r="19" spans="1:11" ht="50.1" customHeight="1" x14ac:dyDescent="0.25">
      <c r="A19" s="116">
        <f t="shared" si="0"/>
        <v>13</v>
      </c>
      <c r="B19" s="118" t="s">
        <v>1277</v>
      </c>
      <c r="C19" s="118" t="s">
        <v>113</v>
      </c>
      <c r="D19" s="118" t="s">
        <v>278</v>
      </c>
      <c r="E19" s="118" t="s">
        <v>210</v>
      </c>
      <c r="F19" s="118" t="s">
        <v>211</v>
      </c>
      <c r="G19" s="118" t="s">
        <v>74</v>
      </c>
      <c r="H19" s="118" t="s">
        <v>174</v>
      </c>
      <c r="I19" s="341">
        <v>15</v>
      </c>
      <c r="J19" s="332" t="s">
        <v>977</v>
      </c>
      <c r="K19"/>
    </row>
    <row r="20" spans="1:11" ht="50.1" customHeight="1" x14ac:dyDescent="0.25">
      <c r="A20" s="116">
        <f t="shared" si="0"/>
        <v>14</v>
      </c>
      <c r="B20" s="118" t="s">
        <v>558</v>
      </c>
      <c r="C20" s="118" t="s">
        <v>118</v>
      </c>
      <c r="D20" s="118" t="s">
        <v>277</v>
      </c>
      <c r="E20" s="118" t="s">
        <v>210</v>
      </c>
      <c r="F20" s="118" t="s">
        <v>211</v>
      </c>
      <c r="G20" s="118" t="s">
        <v>74</v>
      </c>
      <c r="H20" s="118" t="s">
        <v>174</v>
      </c>
      <c r="I20" s="341"/>
      <c r="J20" s="332"/>
      <c r="K20"/>
    </row>
    <row r="21" spans="1:11" ht="50.1" customHeight="1" x14ac:dyDescent="0.25">
      <c r="A21" s="116">
        <f t="shared" si="0"/>
        <v>15</v>
      </c>
      <c r="B21" s="118" t="s">
        <v>1284</v>
      </c>
      <c r="C21" s="118" t="s">
        <v>372</v>
      </c>
      <c r="D21" s="118" t="s">
        <v>566</v>
      </c>
      <c r="E21" s="118" t="s">
        <v>210</v>
      </c>
      <c r="F21" s="118" t="s">
        <v>211</v>
      </c>
      <c r="G21" s="118" t="s">
        <v>74</v>
      </c>
      <c r="H21" s="118" t="s">
        <v>174</v>
      </c>
      <c r="I21" s="341"/>
      <c r="J21" s="332"/>
      <c r="K21"/>
    </row>
    <row r="22" spans="1:11" ht="50.1" customHeight="1" x14ac:dyDescent="0.25">
      <c r="A22" s="116">
        <f t="shared" si="0"/>
        <v>16</v>
      </c>
      <c r="B22" s="118" t="s">
        <v>1272</v>
      </c>
      <c r="C22" s="118" t="s">
        <v>113</v>
      </c>
      <c r="D22" s="118" t="s">
        <v>561</v>
      </c>
      <c r="E22" s="118" t="s">
        <v>210</v>
      </c>
      <c r="F22" s="118" t="s">
        <v>212</v>
      </c>
      <c r="G22" s="118" t="s">
        <v>74</v>
      </c>
      <c r="H22" s="118" t="s">
        <v>174</v>
      </c>
      <c r="I22" s="341"/>
      <c r="J22" s="332"/>
      <c r="K22"/>
    </row>
    <row r="23" spans="1:11" ht="50.1" customHeight="1" x14ac:dyDescent="0.25">
      <c r="A23" s="116">
        <f t="shared" si="0"/>
        <v>17</v>
      </c>
      <c r="B23" s="118" t="s">
        <v>1285</v>
      </c>
      <c r="C23" s="118" t="s">
        <v>372</v>
      </c>
      <c r="D23" s="118" t="s">
        <v>1286</v>
      </c>
      <c r="E23" s="118" t="s">
        <v>210</v>
      </c>
      <c r="F23" s="118" t="s">
        <v>211</v>
      </c>
      <c r="G23" s="118" t="s">
        <v>74</v>
      </c>
      <c r="H23" s="118" t="s">
        <v>174</v>
      </c>
      <c r="I23" s="341">
        <v>15</v>
      </c>
      <c r="J23" s="332" t="s">
        <v>972</v>
      </c>
      <c r="K23"/>
    </row>
    <row r="24" spans="1:11" ht="50.1" customHeight="1" x14ac:dyDescent="0.25">
      <c r="A24" s="116">
        <f t="shared" si="0"/>
        <v>18</v>
      </c>
      <c r="B24" s="118" t="s">
        <v>1273</v>
      </c>
      <c r="C24" s="118" t="s">
        <v>113</v>
      </c>
      <c r="D24" s="118" t="s">
        <v>278</v>
      </c>
      <c r="E24" s="118" t="s">
        <v>210</v>
      </c>
      <c r="F24" s="118" t="s">
        <v>212</v>
      </c>
      <c r="G24" s="118" t="s">
        <v>74</v>
      </c>
      <c r="H24" s="118" t="s">
        <v>174</v>
      </c>
      <c r="I24" s="341"/>
      <c r="J24" s="332"/>
      <c r="K24"/>
    </row>
    <row r="25" spans="1:11" ht="50.1" customHeight="1" x14ac:dyDescent="0.25">
      <c r="A25" s="116">
        <f t="shared" si="0"/>
        <v>19</v>
      </c>
      <c r="B25" s="118" t="s">
        <v>560</v>
      </c>
      <c r="C25" s="118" t="s">
        <v>113</v>
      </c>
      <c r="D25" s="118" t="s">
        <v>307</v>
      </c>
      <c r="E25" s="118" t="s">
        <v>210</v>
      </c>
      <c r="F25" s="118" t="s">
        <v>212</v>
      </c>
      <c r="G25" s="118" t="s">
        <v>74</v>
      </c>
      <c r="H25" s="118" t="s">
        <v>174</v>
      </c>
      <c r="I25" s="341"/>
      <c r="J25" s="332"/>
      <c r="K25"/>
    </row>
    <row r="26" spans="1:11" ht="50.1" customHeight="1" x14ac:dyDescent="0.25">
      <c r="A26" s="116">
        <f t="shared" si="0"/>
        <v>20</v>
      </c>
      <c r="B26" s="118" t="s">
        <v>1278</v>
      </c>
      <c r="C26" s="118" t="s">
        <v>113</v>
      </c>
      <c r="D26" s="118" t="s">
        <v>278</v>
      </c>
      <c r="E26" s="118" t="s">
        <v>210</v>
      </c>
      <c r="F26" s="118" t="s">
        <v>212</v>
      </c>
      <c r="G26" s="118" t="s">
        <v>74</v>
      </c>
      <c r="H26" s="118" t="s">
        <v>174</v>
      </c>
      <c r="I26" s="341"/>
      <c r="J26" s="332"/>
      <c r="K26"/>
    </row>
    <row r="27" spans="1:11" ht="50.1" customHeight="1" x14ac:dyDescent="0.25">
      <c r="A27" s="116">
        <f t="shared" si="0"/>
        <v>21</v>
      </c>
      <c r="B27" s="118" t="s">
        <v>1279</v>
      </c>
      <c r="C27" s="118" t="s">
        <v>113</v>
      </c>
      <c r="D27" s="118" t="s">
        <v>1280</v>
      </c>
      <c r="E27" s="118" t="s">
        <v>210</v>
      </c>
      <c r="F27" s="118" t="s">
        <v>212</v>
      </c>
      <c r="G27" s="118" t="s">
        <v>74</v>
      </c>
      <c r="H27" s="118" t="s">
        <v>174</v>
      </c>
      <c r="I27" s="341">
        <v>15</v>
      </c>
      <c r="J27" s="332" t="s">
        <v>973</v>
      </c>
      <c r="K27"/>
    </row>
    <row r="28" spans="1:11" ht="30" x14ac:dyDescent="0.25">
      <c r="A28" s="116">
        <f t="shared" si="0"/>
        <v>22</v>
      </c>
      <c r="B28" s="118" t="s">
        <v>1287</v>
      </c>
      <c r="C28" s="118" t="s">
        <v>118</v>
      </c>
      <c r="D28" s="118" t="s">
        <v>559</v>
      </c>
      <c r="E28" s="118" t="s">
        <v>210</v>
      </c>
      <c r="F28" s="118" t="s">
        <v>212</v>
      </c>
      <c r="G28" s="118" t="s">
        <v>74</v>
      </c>
      <c r="H28" s="118" t="s">
        <v>174</v>
      </c>
      <c r="I28" s="341"/>
      <c r="J28" s="332"/>
    </row>
    <row r="29" spans="1:11" ht="30" x14ac:dyDescent="0.25">
      <c r="A29" s="116">
        <f t="shared" si="0"/>
        <v>23</v>
      </c>
      <c r="B29" s="118" t="s">
        <v>555</v>
      </c>
      <c r="C29" s="118" t="s">
        <v>113</v>
      </c>
      <c r="D29" s="118" t="s">
        <v>307</v>
      </c>
      <c r="E29" s="118" t="s">
        <v>210</v>
      </c>
      <c r="F29" s="118" t="s">
        <v>212</v>
      </c>
      <c r="G29" s="118" t="s">
        <v>74</v>
      </c>
      <c r="H29" s="118" t="s">
        <v>174</v>
      </c>
      <c r="I29" s="341"/>
      <c r="J29" s="332"/>
    </row>
    <row r="30" spans="1:11" x14ac:dyDescent="0.25">
      <c r="J30"/>
    </row>
    <row r="31" spans="1:11" x14ac:dyDescent="0.25">
      <c r="B31"/>
      <c r="C31"/>
      <c r="D31"/>
      <c r="E31"/>
      <c r="F31"/>
      <c r="G31"/>
      <c r="H31"/>
      <c r="J31"/>
    </row>
    <row r="32" spans="1:11" x14ac:dyDescent="0.25">
      <c r="B32"/>
      <c r="C32"/>
      <c r="D32"/>
      <c r="E32"/>
      <c r="F32"/>
      <c r="G32"/>
      <c r="H32"/>
      <c r="J32"/>
    </row>
    <row r="33" spans="2:10" x14ac:dyDescent="0.25">
      <c r="B33"/>
      <c r="C33"/>
      <c r="D33"/>
      <c r="E33"/>
      <c r="F33"/>
      <c r="G33"/>
      <c r="H33"/>
      <c r="J33"/>
    </row>
    <row r="35" spans="2:10" x14ac:dyDescent="0.25">
      <c r="B35"/>
      <c r="C35"/>
      <c r="D35"/>
      <c r="E35"/>
      <c r="F35"/>
      <c r="G35"/>
      <c r="H35"/>
    </row>
    <row r="36" spans="2:10" ht="15" customHeight="1" x14ac:dyDescent="0.25">
      <c r="B36"/>
      <c r="C36"/>
      <c r="D36"/>
      <c r="E36"/>
      <c r="F36"/>
      <c r="G36"/>
      <c r="H36"/>
    </row>
    <row r="37" spans="2:10" x14ac:dyDescent="0.25">
      <c r="B37"/>
      <c r="C37"/>
      <c r="D37"/>
      <c r="E37"/>
      <c r="F37"/>
      <c r="G37"/>
      <c r="H37"/>
    </row>
    <row r="38" spans="2:10" x14ac:dyDescent="0.25">
      <c r="B38"/>
      <c r="C38"/>
      <c r="D38"/>
      <c r="E38"/>
      <c r="F38"/>
      <c r="G38"/>
      <c r="H38"/>
    </row>
    <row r="39" spans="2:10" x14ac:dyDescent="0.25">
      <c r="B39"/>
      <c r="C39"/>
      <c r="D39"/>
      <c r="E39"/>
      <c r="F39"/>
      <c r="G39"/>
      <c r="H39"/>
    </row>
    <row r="40" spans="2:10" x14ac:dyDescent="0.25">
      <c r="B40"/>
      <c r="C40"/>
      <c r="D40"/>
      <c r="E40"/>
      <c r="F40"/>
      <c r="G40"/>
      <c r="H40"/>
    </row>
    <row r="41" spans="2:10" x14ac:dyDescent="0.25">
      <c r="B41"/>
      <c r="C41"/>
      <c r="D41"/>
      <c r="E41"/>
      <c r="F41"/>
      <c r="G41"/>
      <c r="H41"/>
    </row>
    <row r="42" spans="2:10" x14ac:dyDescent="0.25">
      <c r="B42"/>
      <c r="C42"/>
      <c r="D42"/>
      <c r="E42"/>
      <c r="F42"/>
      <c r="G42"/>
      <c r="H42"/>
    </row>
    <row r="43" spans="2:10" x14ac:dyDescent="0.25">
      <c r="B43"/>
      <c r="C43"/>
      <c r="D43"/>
      <c r="E43"/>
      <c r="F43"/>
      <c r="G43"/>
      <c r="H43"/>
    </row>
    <row r="44" spans="2:10" x14ac:dyDescent="0.25">
      <c r="B44"/>
      <c r="C44"/>
      <c r="D44"/>
      <c r="E44"/>
      <c r="F44"/>
      <c r="G44"/>
      <c r="H44"/>
    </row>
    <row r="45" spans="2:10" x14ac:dyDescent="0.25">
      <c r="B45"/>
      <c r="C45"/>
      <c r="D45"/>
      <c r="E45"/>
      <c r="F45"/>
      <c r="G45"/>
      <c r="H45"/>
    </row>
    <row r="46" spans="2:10" x14ac:dyDescent="0.25">
      <c r="B46"/>
      <c r="C46"/>
      <c r="D46"/>
      <c r="E46"/>
      <c r="F46"/>
      <c r="G46"/>
      <c r="H46"/>
    </row>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row r="158" ht="50.1" customHeight="1" x14ac:dyDescent="0.25"/>
    <row r="159" ht="50.1" customHeight="1" x14ac:dyDescent="0.25"/>
    <row r="160" ht="50.1" customHeight="1" x14ac:dyDescent="0.25"/>
    <row r="161" ht="50.1" customHeight="1" x14ac:dyDescent="0.25"/>
    <row r="162" ht="50.1" customHeight="1" x14ac:dyDescent="0.25"/>
    <row r="163" ht="50.1" customHeight="1" x14ac:dyDescent="0.25"/>
    <row r="164" ht="50.1" customHeight="1" x14ac:dyDescent="0.25"/>
    <row r="165" ht="50.1" customHeight="1" x14ac:dyDescent="0.25"/>
    <row r="166" ht="50.1" customHeight="1" x14ac:dyDescent="0.25"/>
    <row r="167" ht="50.1" customHeight="1" x14ac:dyDescent="0.25"/>
    <row r="168" ht="50.1" customHeight="1" x14ac:dyDescent="0.25"/>
    <row r="169" ht="50.1" customHeight="1" x14ac:dyDescent="0.25"/>
    <row r="170" ht="50.1" customHeight="1" x14ac:dyDescent="0.25"/>
    <row r="171" ht="50.1" customHeight="1" x14ac:dyDescent="0.25"/>
    <row r="172" ht="50.1" customHeight="1" x14ac:dyDescent="0.25"/>
    <row r="173" ht="50.1" customHeight="1" x14ac:dyDescent="0.25"/>
    <row r="174" ht="50.1" customHeight="1" x14ac:dyDescent="0.25"/>
    <row r="176" ht="30" customHeight="1" x14ac:dyDescent="0.25"/>
    <row r="180" ht="30" customHeight="1" x14ac:dyDescent="0.25"/>
    <row r="228" ht="15" customHeight="1" x14ac:dyDescent="0.25"/>
  </sheetData>
  <sortState ref="A7:H29">
    <sortCondition ref="H7:H29"/>
    <sortCondition ref="F7:F29"/>
  </sortState>
  <mergeCells count="16">
    <mergeCell ref="I23:I26"/>
    <mergeCell ref="J23:J26"/>
    <mergeCell ref="I27:I29"/>
    <mergeCell ref="J27:J29"/>
    <mergeCell ref="B1:J1"/>
    <mergeCell ref="B2:J2"/>
    <mergeCell ref="B3:J3"/>
    <mergeCell ref="B4:J4"/>
    <mergeCell ref="I7:I10"/>
    <mergeCell ref="J7:J10"/>
    <mergeCell ref="I11:I14"/>
    <mergeCell ref="J11:J14"/>
    <mergeCell ref="I15:I18"/>
    <mergeCell ref="J15:J18"/>
    <mergeCell ref="I19:I22"/>
    <mergeCell ref="J19:J22"/>
  </mergeCells>
  <pageMargins left="0.49" right="0.43" top="0.74803149606299213" bottom="1.74" header="0.31496062992125984" footer="0.31496062992125984"/>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19"/>
  <sheetViews>
    <sheetView zoomScale="80" zoomScaleNormal="80" workbookViewId="0">
      <selection activeCell="I4" sqref="I4"/>
    </sheetView>
  </sheetViews>
  <sheetFormatPr baseColWidth="10" defaultColWidth="10.85546875" defaultRowHeight="15" x14ac:dyDescent="0.25"/>
  <cols>
    <col min="1" max="1" width="6.85546875" style="14" customWidth="1"/>
    <col min="2" max="2" width="91.42578125" style="14" customWidth="1"/>
    <col min="3" max="3" width="44.85546875" style="14" customWidth="1"/>
    <col min="4" max="4" width="36.7109375" style="14" customWidth="1"/>
    <col min="5" max="5" width="19.7109375" style="14" customWidth="1"/>
    <col min="6" max="6" width="21.28515625" style="14" customWidth="1"/>
    <col min="7" max="7" width="25.42578125" style="14" customWidth="1"/>
    <col min="8" max="8" width="18.28515625" style="14" bestFit="1" customWidth="1"/>
    <col min="9" max="9" width="11.42578125" style="41" customWidth="1"/>
    <col min="10" max="10" width="18.42578125" style="41" customWidth="1"/>
    <col min="11" max="11" width="16.42578125" style="14" bestFit="1" customWidth="1"/>
    <col min="12" max="12" width="72" style="14" customWidth="1"/>
    <col min="13" max="16384" width="10.85546875" style="14"/>
  </cols>
  <sheetData>
    <row r="1" spans="1:12" ht="36" customHeight="1" x14ac:dyDescent="0.3">
      <c r="B1" s="328" t="s">
        <v>8</v>
      </c>
      <c r="C1" s="328"/>
      <c r="D1" s="328"/>
      <c r="E1" s="328"/>
      <c r="F1" s="328"/>
      <c r="G1" s="328"/>
      <c r="H1" s="328"/>
      <c r="I1" s="328"/>
      <c r="J1" s="328"/>
    </row>
    <row r="2" spans="1:12" ht="27" customHeight="1" x14ac:dyDescent="0.3">
      <c r="B2" s="328" t="s">
        <v>9</v>
      </c>
      <c r="C2" s="328"/>
      <c r="D2" s="328"/>
      <c r="E2" s="328"/>
      <c r="F2" s="328"/>
      <c r="G2" s="328"/>
      <c r="H2" s="328"/>
      <c r="I2" s="328"/>
      <c r="J2" s="328"/>
    </row>
    <row r="3" spans="1:12" ht="25.5" customHeight="1" x14ac:dyDescent="0.3">
      <c r="B3" s="328" t="s">
        <v>351</v>
      </c>
      <c r="C3" s="328"/>
      <c r="D3" s="328"/>
      <c r="E3" s="328"/>
      <c r="F3" s="328"/>
      <c r="G3" s="328"/>
      <c r="H3" s="328"/>
      <c r="I3" s="328"/>
      <c r="J3" s="328"/>
    </row>
    <row r="4" spans="1:12" ht="33.75" x14ac:dyDescent="0.5">
      <c r="B4" s="306" t="s">
        <v>15</v>
      </c>
      <c r="C4" s="306"/>
      <c r="D4" s="306"/>
      <c r="E4" s="306"/>
      <c r="F4" s="306"/>
      <c r="G4" s="306"/>
      <c r="H4" s="306"/>
      <c r="I4" s="164" t="s">
        <v>2163</v>
      </c>
      <c r="J4" s="164"/>
      <c r="L4" s="117"/>
    </row>
    <row r="5" spans="1:12" x14ac:dyDescent="0.25">
      <c r="J5" s="158"/>
    </row>
    <row r="6" spans="1:12" ht="32.25" customHeight="1" x14ac:dyDescent="0.25">
      <c r="A6" s="159" t="s">
        <v>209</v>
      </c>
      <c r="B6" s="159" t="s">
        <v>16</v>
      </c>
      <c r="C6" s="159" t="s">
        <v>17</v>
      </c>
      <c r="D6" s="159" t="s">
        <v>18</v>
      </c>
      <c r="E6" s="159" t="s">
        <v>19</v>
      </c>
      <c r="F6" s="159" t="s">
        <v>20</v>
      </c>
      <c r="G6" s="159" t="s">
        <v>21</v>
      </c>
      <c r="H6" s="159" t="s">
        <v>22</v>
      </c>
      <c r="I6" s="159" t="s">
        <v>47</v>
      </c>
      <c r="J6" s="159" t="s">
        <v>48</v>
      </c>
      <c r="K6" s="159" t="s">
        <v>14</v>
      </c>
    </row>
    <row r="7" spans="1:12" s="41" customFormat="1" ht="45" customHeight="1" x14ac:dyDescent="0.25">
      <c r="A7" s="116">
        <v>1</v>
      </c>
      <c r="B7" s="120" t="s">
        <v>1289</v>
      </c>
      <c r="C7" s="118" t="s">
        <v>124</v>
      </c>
      <c r="D7" s="118" t="s">
        <v>200</v>
      </c>
      <c r="E7" s="118" t="s">
        <v>210</v>
      </c>
      <c r="F7" s="118" t="s">
        <v>211</v>
      </c>
      <c r="G7" s="118" t="s">
        <v>171</v>
      </c>
      <c r="H7" s="118" t="s">
        <v>172</v>
      </c>
      <c r="I7" s="342">
        <v>16</v>
      </c>
      <c r="J7" s="324" t="s">
        <v>977</v>
      </c>
      <c r="K7" s="14"/>
    </row>
    <row r="8" spans="1:12" s="41" customFormat="1" ht="36.75" customHeight="1" x14ac:dyDescent="0.25">
      <c r="A8" s="116">
        <f>+A7+1</f>
        <v>2</v>
      </c>
      <c r="B8" s="118" t="s">
        <v>532</v>
      </c>
      <c r="C8" s="118" t="s">
        <v>115</v>
      </c>
      <c r="D8" s="118" t="s">
        <v>1298</v>
      </c>
      <c r="E8" s="118" t="s">
        <v>210</v>
      </c>
      <c r="F8" s="118" t="s">
        <v>211</v>
      </c>
      <c r="G8" s="118" t="s">
        <v>171</v>
      </c>
      <c r="H8" s="118" t="s">
        <v>172</v>
      </c>
      <c r="I8" s="343"/>
      <c r="J8" s="325"/>
      <c r="K8"/>
    </row>
    <row r="9" spans="1:12" s="41" customFormat="1" ht="40.5" customHeight="1" x14ac:dyDescent="0.25">
      <c r="A9" s="116">
        <f t="shared" ref="A9:A49" si="0">+A8+1</f>
        <v>3</v>
      </c>
      <c r="B9" s="118" t="s">
        <v>1291</v>
      </c>
      <c r="C9" s="118" t="s">
        <v>445</v>
      </c>
      <c r="D9" s="118" t="s">
        <v>1292</v>
      </c>
      <c r="E9" s="118" t="s">
        <v>210</v>
      </c>
      <c r="F9" s="118" t="s">
        <v>212</v>
      </c>
      <c r="G9" s="118" t="s">
        <v>171</v>
      </c>
      <c r="H9" s="118" t="s">
        <v>172</v>
      </c>
      <c r="I9" s="343"/>
      <c r="J9" s="325"/>
      <c r="K9"/>
    </row>
    <row r="10" spans="1:12" s="41" customFormat="1" ht="40.5" customHeight="1" x14ac:dyDescent="0.25">
      <c r="A10" s="116">
        <f t="shared" si="0"/>
        <v>4</v>
      </c>
      <c r="B10" s="118" t="s">
        <v>2149</v>
      </c>
      <c r="C10" s="118" t="s">
        <v>110</v>
      </c>
      <c r="D10" s="118" t="s">
        <v>111</v>
      </c>
      <c r="E10" s="118" t="s">
        <v>210</v>
      </c>
      <c r="F10" s="118" t="s">
        <v>211</v>
      </c>
      <c r="G10" s="118" t="s">
        <v>171</v>
      </c>
      <c r="H10" s="118" t="s">
        <v>172</v>
      </c>
      <c r="I10" s="344"/>
      <c r="J10" s="326"/>
      <c r="K10" s="14"/>
    </row>
    <row r="11" spans="1:12" s="41" customFormat="1" ht="40.5" customHeight="1" x14ac:dyDescent="0.25">
      <c r="A11" s="116">
        <f t="shared" si="0"/>
        <v>5</v>
      </c>
      <c r="B11" s="118" t="s">
        <v>534</v>
      </c>
      <c r="C11" s="118" t="s">
        <v>153</v>
      </c>
      <c r="D11" s="118" t="s">
        <v>489</v>
      </c>
      <c r="E11" s="118" t="s">
        <v>210</v>
      </c>
      <c r="F11" s="118" t="s">
        <v>211</v>
      </c>
      <c r="G11" s="118" t="s">
        <v>171</v>
      </c>
      <c r="H11" s="118" t="s">
        <v>172</v>
      </c>
      <c r="I11" s="342">
        <v>16</v>
      </c>
      <c r="J11" s="324" t="s">
        <v>972</v>
      </c>
      <c r="K11" s="14"/>
    </row>
    <row r="12" spans="1:12" s="41" customFormat="1" ht="54" customHeight="1" x14ac:dyDescent="0.25">
      <c r="A12" s="116">
        <f t="shared" si="0"/>
        <v>6</v>
      </c>
      <c r="B12" s="118" t="s">
        <v>1312</v>
      </c>
      <c r="C12" s="118" t="s">
        <v>156</v>
      </c>
      <c r="D12" s="118" t="s">
        <v>157</v>
      </c>
      <c r="E12" s="118" t="s">
        <v>210</v>
      </c>
      <c r="F12" s="118" t="s">
        <v>211</v>
      </c>
      <c r="G12" s="118" t="s">
        <v>171</v>
      </c>
      <c r="H12" s="118" t="s">
        <v>172</v>
      </c>
      <c r="I12" s="343"/>
      <c r="J12" s="325"/>
      <c r="K12" s="14"/>
    </row>
    <row r="13" spans="1:12" s="41" customFormat="1" ht="36.75" customHeight="1" x14ac:dyDescent="0.25">
      <c r="A13" s="116">
        <f t="shared" si="0"/>
        <v>7</v>
      </c>
      <c r="B13" s="118" t="s">
        <v>538</v>
      </c>
      <c r="C13" s="118" t="s">
        <v>156</v>
      </c>
      <c r="D13" s="118" t="s">
        <v>539</v>
      </c>
      <c r="E13" s="118" t="s">
        <v>210</v>
      </c>
      <c r="F13" s="118" t="s">
        <v>211</v>
      </c>
      <c r="G13" s="118" t="s">
        <v>171</v>
      </c>
      <c r="H13" s="118" t="s">
        <v>172</v>
      </c>
      <c r="I13" s="344"/>
      <c r="J13" s="326"/>
      <c r="K13"/>
    </row>
    <row r="14" spans="1:12" s="41" customFormat="1" ht="36.75" customHeight="1" x14ac:dyDescent="0.25">
      <c r="A14" s="116">
        <f t="shared" si="0"/>
        <v>8</v>
      </c>
      <c r="B14" s="118" t="s">
        <v>1296</v>
      </c>
      <c r="C14" s="118" t="s">
        <v>156</v>
      </c>
      <c r="D14" s="118" t="s">
        <v>170</v>
      </c>
      <c r="E14" s="118" t="s">
        <v>210</v>
      </c>
      <c r="F14" s="118" t="s">
        <v>211</v>
      </c>
      <c r="G14" s="118" t="s">
        <v>171</v>
      </c>
      <c r="H14" s="118" t="s">
        <v>172</v>
      </c>
      <c r="I14" s="342">
        <v>16</v>
      </c>
      <c r="J14" s="324" t="s">
        <v>972</v>
      </c>
      <c r="K14"/>
    </row>
    <row r="15" spans="1:12" s="41" customFormat="1" ht="36.75" customHeight="1" x14ac:dyDescent="0.25">
      <c r="A15" s="116">
        <f t="shared" si="0"/>
        <v>9</v>
      </c>
      <c r="B15" s="118" t="s">
        <v>1297</v>
      </c>
      <c r="C15" s="118" t="s">
        <v>113</v>
      </c>
      <c r="D15" s="118" t="s">
        <v>250</v>
      </c>
      <c r="E15" s="118" t="s">
        <v>210</v>
      </c>
      <c r="F15" s="118" t="s">
        <v>211</v>
      </c>
      <c r="G15" s="118" t="s">
        <v>171</v>
      </c>
      <c r="H15" s="118" t="s">
        <v>172</v>
      </c>
      <c r="I15" s="343"/>
      <c r="J15" s="325"/>
      <c r="K15"/>
    </row>
    <row r="16" spans="1:12" s="41" customFormat="1" ht="36.75" customHeight="1" x14ac:dyDescent="0.25">
      <c r="A16" s="116">
        <f t="shared" si="0"/>
        <v>10</v>
      </c>
      <c r="B16" s="118" t="s">
        <v>1308</v>
      </c>
      <c r="C16" s="118" t="s">
        <v>113</v>
      </c>
      <c r="D16" s="118" t="s">
        <v>250</v>
      </c>
      <c r="E16" s="118" t="s">
        <v>210</v>
      </c>
      <c r="F16" s="118" t="s">
        <v>211</v>
      </c>
      <c r="G16" s="118" t="s">
        <v>171</v>
      </c>
      <c r="H16" s="118" t="s">
        <v>172</v>
      </c>
      <c r="I16" s="343"/>
      <c r="J16" s="325"/>
      <c r="K16"/>
    </row>
    <row r="17" spans="1:11" s="41" customFormat="1" ht="42.75" customHeight="1" x14ac:dyDescent="0.25">
      <c r="A17" s="116">
        <f t="shared" si="0"/>
        <v>11</v>
      </c>
      <c r="B17" s="118" t="s">
        <v>1290</v>
      </c>
      <c r="C17" s="118" t="s">
        <v>110</v>
      </c>
      <c r="D17" s="118" t="s">
        <v>136</v>
      </c>
      <c r="E17" s="118" t="s">
        <v>210</v>
      </c>
      <c r="F17" s="118" t="s">
        <v>211</v>
      </c>
      <c r="G17" s="118" t="s">
        <v>171</v>
      </c>
      <c r="H17" s="118" t="s">
        <v>172</v>
      </c>
      <c r="I17" s="344"/>
      <c r="J17" s="326"/>
      <c r="K17"/>
    </row>
    <row r="18" spans="1:11" s="41" customFormat="1" ht="36.75" customHeight="1" x14ac:dyDescent="0.25">
      <c r="A18" s="116">
        <f t="shared" si="0"/>
        <v>12</v>
      </c>
      <c r="B18" s="118" t="s">
        <v>546</v>
      </c>
      <c r="C18" s="118" t="s">
        <v>445</v>
      </c>
      <c r="D18" s="118" t="s">
        <v>547</v>
      </c>
      <c r="E18" s="118" t="s">
        <v>210</v>
      </c>
      <c r="F18" s="118" t="s">
        <v>211</v>
      </c>
      <c r="G18" s="118" t="s">
        <v>171</v>
      </c>
      <c r="H18" s="118" t="s">
        <v>172</v>
      </c>
      <c r="I18" s="342">
        <v>17</v>
      </c>
      <c r="J18" s="324" t="s">
        <v>977</v>
      </c>
      <c r="K18"/>
    </row>
    <row r="19" spans="1:11" s="41" customFormat="1" ht="36.75" customHeight="1" x14ac:dyDescent="0.25">
      <c r="A19" s="116">
        <f t="shared" si="0"/>
        <v>13</v>
      </c>
      <c r="B19" s="118" t="s">
        <v>548</v>
      </c>
      <c r="C19" s="118" t="s">
        <v>445</v>
      </c>
      <c r="D19" s="118" t="s">
        <v>549</v>
      </c>
      <c r="E19" s="118" t="s">
        <v>210</v>
      </c>
      <c r="F19" s="118" t="s">
        <v>211</v>
      </c>
      <c r="G19" s="118" t="s">
        <v>171</v>
      </c>
      <c r="H19" s="118" t="s">
        <v>172</v>
      </c>
      <c r="I19" s="343"/>
      <c r="J19" s="325"/>
      <c r="K19"/>
    </row>
    <row r="20" spans="1:11" s="41" customFormat="1" ht="36.75" customHeight="1" x14ac:dyDescent="0.25">
      <c r="A20" s="116">
        <f t="shared" si="0"/>
        <v>14</v>
      </c>
      <c r="B20" s="118" t="s">
        <v>2150</v>
      </c>
      <c r="C20" s="118" t="s">
        <v>445</v>
      </c>
      <c r="D20" s="118" t="s">
        <v>1295</v>
      </c>
      <c r="E20" s="118" t="s">
        <v>210</v>
      </c>
      <c r="F20" s="118" t="s">
        <v>211</v>
      </c>
      <c r="G20" s="118" t="s">
        <v>171</v>
      </c>
      <c r="H20" s="118" t="s">
        <v>172</v>
      </c>
      <c r="I20" s="343"/>
      <c r="J20" s="325"/>
      <c r="K20" s="14"/>
    </row>
    <row r="21" spans="1:11" s="41" customFormat="1" ht="44.25" customHeight="1" x14ac:dyDescent="0.25">
      <c r="A21" s="116">
        <f t="shared" si="0"/>
        <v>15</v>
      </c>
      <c r="B21" s="118" t="s">
        <v>536</v>
      </c>
      <c r="C21" s="118" t="s">
        <v>124</v>
      </c>
      <c r="D21" s="118" t="s">
        <v>200</v>
      </c>
      <c r="E21" s="118" t="s">
        <v>210</v>
      </c>
      <c r="F21" s="118" t="s">
        <v>212</v>
      </c>
      <c r="G21" s="118" t="s">
        <v>171</v>
      </c>
      <c r="H21" s="118" t="s">
        <v>172</v>
      </c>
      <c r="I21" s="344"/>
      <c r="J21" s="326"/>
      <c r="K21" s="14"/>
    </row>
    <row r="22" spans="1:11" s="41" customFormat="1" ht="55.5" customHeight="1" x14ac:dyDescent="0.25">
      <c r="A22" s="116">
        <f t="shared" si="0"/>
        <v>16</v>
      </c>
      <c r="B22" s="118" t="s">
        <v>550</v>
      </c>
      <c r="C22" s="118" t="s">
        <v>372</v>
      </c>
      <c r="D22" s="118" t="s">
        <v>551</v>
      </c>
      <c r="E22" s="118" t="s">
        <v>210</v>
      </c>
      <c r="F22" s="118" t="s">
        <v>211</v>
      </c>
      <c r="G22" s="118" t="s">
        <v>171</v>
      </c>
      <c r="H22" s="118" t="s">
        <v>172</v>
      </c>
      <c r="I22" s="342">
        <v>17</v>
      </c>
      <c r="J22" s="324" t="s">
        <v>972</v>
      </c>
      <c r="K22"/>
    </row>
    <row r="23" spans="1:11" s="41" customFormat="1" ht="51.75" customHeight="1" x14ac:dyDescent="0.25">
      <c r="A23" s="116">
        <f t="shared" si="0"/>
        <v>17</v>
      </c>
      <c r="B23" s="118" t="s">
        <v>1303</v>
      </c>
      <c r="C23" s="118" t="s">
        <v>445</v>
      </c>
      <c r="D23" s="118" t="s">
        <v>1304</v>
      </c>
      <c r="E23" s="118" t="s">
        <v>210</v>
      </c>
      <c r="F23" s="118" t="s">
        <v>211</v>
      </c>
      <c r="G23" s="118" t="s">
        <v>171</v>
      </c>
      <c r="H23" s="118" t="s">
        <v>172</v>
      </c>
      <c r="I23" s="343"/>
      <c r="J23" s="325"/>
      <c r="K23"/>
    </row>
    <row r="24" spans="1:11" ht="43.5" customHeight="1" x14ac:dyDescent="0.25">
      <c r="A24" s="116">
        <f t="shared" si="0"/>
        <v>18</v>
      </c>
      <c r="B24" s="118" t="s">
        <v>2152</v>
      </c>
      <c r="C24" s="118" t="s">
        <v>372</v>
      </c>
      <c r="D24" s="118" t="s">
        <v>552</v>
      </c>
      <c r="E24" s="118" t="s">
        <v>210</v>
      </c>
      <c r="F24" s="118" t="s">
        <v>211</v>
      </c>
      <c r="G24" s="118" t="s">
        <v>171</v>
      </c>
      <c r="H24" s="118" t="s">
        <v>172</v>
      </c>
      <c r="I24" s="343"/>
      <c r="J24" s="325"/>
      <c r="K24"/>
    </row>
    <row r="25" spans="1:11" s="41" customFormat="1" ht="45" customHeight="1" x14ac:dyDescent="0.25">
      <c r="A25" s="116">
        <f t="shared" si="0"/>
        <v>19</v>
      </c>
      <c r="B25" s="118" t="s">
        <v>1309</v>
      </c>
      <c r="C25" s="118" t="s">
        <v>113</v>
      </c>
      <c r="D25" s="118" t="s">
        <v>1108</v>
      </c>
      <c r="E25" s="118" t="s">
        <v>210</v>
      </c>
      <c r="F25" s="118" t="s">
        <v>211</v>
      </c>
      <c r="G25" s="118" t="s">
        <v>171</v>
      </c>
      <c r="H25" s="118" t="s">
        <v>172</v>
      </c>
      <c r="I25" s="344"/>
      <c r="J25" s="326"/>
      <c r="K25"/>
    </row>
    <row r="26" spans="1:11" s="41" customFormat="1" ht="45" customHeight="1" x14ac:dyDescent="0.25">
      <c r="A26" s="116">
        <f t="shared" si="0"/>
        <v>20</v>
      </c>
      <c r="B26" s="118" t="s">
        <v>2153</v>
      </c>
      <c r="C26" s="118" t="s">
        <v>113</v>
      </c>
      <c r="D26" s="118" t="s">
        <v>1108</v>
      </c>
      <c r="E26" s="118" t="s">
        <v>210</v>
      </c>
      <c r="F26" s="118" t="s">
        <v>211</v>
      </c>
      <c r="G26" s="118" t="s">
        <v>171</v>
      </c>
      <c r="H26" s="118" t="s">
        <v>172</v>
      </c>
      <c r="I26" s="342">
        <v>17</v>
      </c>
      <c r="J26" s="324" t="s">
        <v>973</v>
      </c>
      <c r="K26" s="14"/>
    </row>
    <row r="27" spans="1:11" s="41" customFormat="1" ht="36.75" customHeight="1" x14ac:dyDescent="0.25">
      <c r="A27" s="116">
        <f t="shared" si="0"/>
        <v>21</v>
      </c>
      <c r="B27" s="120" t="s">
        <v>537</v>
      </c>
      <c r="C27" s="118" t="s">
        <v>124</v>
      </c>
      <c r="D27" s="118" t="s">
        <v>200</v>
      </c>
      <c r="E27" s="118" t="s">
        <v>210</v>
      </c>
      <c r="F27" s="118" t="s">
        <v>212</v>
      </c>
      <c r="G27" s="118" t="s">
        <v>171</v>
      </c>
      <c r="H27" s="118" t="s">
        <v>172</v>
      </c>
      <c r="I27" s="343"/>
      <c r="J27" s="325"/>
      <c r="K27"/>
    </row>
    <row r="28" spans="1:11" s="41" customFormat="1" ht="47.25" customHeight="1" x14ac:dyDescent="0.25">
      <c r="A28" s="116">
        <f t="shared" si="0"/>
        <v>22</v>
      </c>
      <c r="B28" s="120" t="s">
        <v>2151</v>
      </c>
      <c r="C28" s="118" t="s">
        <v>372</v>
      </c>
      <c r="D28" s="118" t="s">
        <v>1306</v>
      </c>
      <c r="E28" s="118" t="s">
        <v>210</v>
      </c>
      <c r="F28" s="118" t="s">
        <v>211</v>
      </c>
      <c r="G28" s="118" t="s">
        <v>171</v>
      </c>
      <c r="H28" s="118" t="s">
        <v>172</v>
      </c>
      <c r="I28" s="343"/>
      <c r="J28" s="325"/>
      <c r="K28"/>
    </row>
    <row r="29" spans="1:11" s="41" customFormat="1" ht="36.75" customHeight="1" x14ac:dyDescent="0.25">
      <c r="A29" s="116">
        <f t="shared" si="0"/>
        <v>23</v>
      </c>
      <c r="B29" s="120" t="s">
        <v>2148</v>
      </c>
      <c r="C29" s="118" t="s">
        <v>124</v>
      </c>
      <c r="D29" s="118" t="s">
        <v>200</v>
      </c>
      <c r="E29" s="118" t="s">
        <v>210</v>
      </c>
      <c r="F29" s="118" t="s">
        <v>212</v>
      </c>
      <c r="G29" s="118" t="s">
        <v>171</v>
      </c>
      <c r="H29" s="118" t="s">
        <v>172</v>
      </c>
      <c r="I29" s="344"/>
      <c r="J29" s="326"/>
      <c r="K29"/>
    </row>
    <row r="30" spans="1:11" ht="45" x14ac:dyDescent="0.25">
      <c r="A30" s="116">
        <f t="shared" si="0"/>
        <v>24</v>
      </c>
      <c r="B30" s="120" t="s">
        <v>1288</v>
      </c>
      <c r="C30" s="118" t="s">
        <v>124</v>
      </c>
      <c r="D30" s="118" t="s">
        <v>200</v>
      </c>
      <c r="E30" s="118" t="s">
        <v>210</v>
      </c>
      <c r="F30" s="118" t="s">
        <v>212</v>
      </c>
      <c r="G30" s="118" t="s">
        <v>171</v>
      </c>
      <c r="H30" s="118" t="s">
        <v>172</v>
      </c>
      <c r="I30" s="342">
        <v>18</v>
      </c>
      <c r="J30" s="324" t="s">
        <v>978</v>
      </c>
      <c r="K30"/>
    </row>
    <row r="31" spans="1:11" ht="30" customHeight="1" x14ac:dyDescent="0.25">
      <c r="A31" s="116">
        <f t="shared" si="0"/>
        <v>25</v>
      </c>
      <c r="B31" s="120" t="s">
        <v>1302</v>
      </c>
      <c r="C31" s="118" t="s">
        <v>110</v>
      </c>
      <c r="D31" s="118" t="s">
        <v>533</v>
      </c>
      <c r="E31" s="118" t="s">
        <v>210</v>
      </c>
      <c r="F31" s="118" t="s">
        <v>212</v>
      </c>
      <c r="G31" s="118" t="s">
        <v>171</v>
      </c>
      <c r="H31" s="118" t="s">
        <v>172</v>
      </c>
      <c r="I31" s="343"/>
      <c r="J31" s="325"/>
      <c r="K31"/>
    </row>
    <row r="32" spans="1:11" s="41" customFormat="1" ht="60" customHeight="1" x14ac:dyDescent="0.25">
      <c r="A32" s="116">
        <f t="shared" si="0"/>
        <v>26</v>
      </c>
      <c r="B32" s="120" t="s">
        <v>1300</v>
      </c>
      <c r="C32" s="118" t="s">
        <v>153</v>
      </c>
      <c r="D32" s="118" t="s">
        <v>163</v>
      </c>
      <c r="E32" s="118" t="s">
        <v>210</v>
      </c>
      <c r="F32" s="118" t="s">
        <v>212</v>
      </c>
      <c r="G32" s="118" t="s">
        <v>171</v>
      </c>
      <c r="H32" s="118" t="s">
        <v>172</v>
      </c>
      <c r="I32" s="343"/>
      <c r="J32" s="325"/>
      <c r="K32"/>
    </row>
    <row r="33" spans="1:11" s="41" customFormat="1" ht="43.5" customHeight="1" x14ac:dyDescent="0.25">
      <c r="A33" s="116">
        <f t="shared" si="0"/>
        <v>27</v>
      </c>
      <c r="B33" s="120" t="s">
        <v>1305</v>
      </c>
      <c r="C33" s="118" t="s">
        <v>124</v>
      </c>
      <c r="D33" s="118" t="s">
        <v>200</v>
      </c>
      <c r="E33" s="118" t="s">
        <v>210</v>
      </c>
      <c r="F33" s="118" t="s">
        <v>212</v>
      </c>
      <c r="G33" s="118" t="s">
        <v>171</v>
      </c>
      <c r="H33" s="118" t="s">
        <v>172</v>
      </c>
      <c r="I33" s="344"/>
      <c r="J33" s="326"/>
      <c r="K33"/>
    </row>
    <row r="34" spans="1:11" s="41" customFormat="1" ht="36.75" customHeight="1" x14ac:dyDescent="0.25">
      <c r="A34" s="116">
        <f t="shared" si="0"/>
        <v>28</v>
      </c>
      <c r="B34" s="120" t="s">
        <v>535</v>
      </c>
      <c r="C34" s="118" t="s">
        <v>124</v>
      </c>
      <c r="D34" s="118" t="s">
        <v>200</v>
      </c>
      <c r="E34" s="118" t="s">
        <v>210</v>
      </c>
      <c r="F34" s="118" t="s">
        <v>212</v>
      </c>
      <c r="G34" s="118" t="s">
        <v>171</v>
      </c>
      <c r="H34" s="118" t="s">
        <v>172</v>
      </c>
      <c r="I34" s="342">
        <v>18</v>
      </c>
      <c r="J34" s="324" t="s">
        <v>972</v>
      </c>
      <c r="K34"/>
    </row>
    <row r="35" spans="1:11" ht="30" customHeight="1" x14ac:dyDescent="0.25">
      <c r="A35" s="116">
        <f t="shared" si="0"/>
        <v>29</v>
      </c>
      <c r="B35" s="120" t="s">
        <v>540</v>
      </c>
      <c r="C35" s="118" t="s">
        <v>113</v>
      </c>
      <c r="D35" s="118" t="s">
        <v>250</v>
      </c>
      <c r="E35" s="118" t="s">
        <v>210</v>
      </c>
      <c r="F35" s="118" t="s">
        <v>212</v>
      </c>
      <c r="G35" s="118" t="s">
        <v>171</v>
      </c>
      <c r="H35" s="118" t="s">
        <v>172</v>
      </c>
      <c r="I35" s="343"/>
      <c r="J35" s="325"/>
      <c r="K35"/>
    </row>
    <row r="36" spans="1:11" ht="45" x14ac:dyDescent="0.25">
      <c r="A36" s="116">
        <f t="shared" si="0"/>
        <v>30</v>
      </c>
      <c r="B36" s="120" t="s">
        <v>2154</v>
      </c>
      <c r="C36" s="118" t="s">
        <v>124</v>
      </c>
      <c r="D36" s="118" t="s">
        <v>200</v>
      </c>
      <c r="E36" s="118" t="s">
        <v>210</v>
      </c>
      <c r="F36" s="118" t="s">
        <v>212</v>
      </c>
      <c r="G36" s="118" t="s">
        <v>171</v>
      </c>
      <c r="H36" s="118" t="s">
        <v>172</v>
      </c>
      <c r="I36" s="343"/>
      <c r="J36" s="325"/>
      <c r="K36"/>
    </row>
    <row r="37" spans="1:11" ht="30" customHeight="1" x14ac:dyDescent="0.25">
      <c r="A37" s="116">
        <f t="shared" si="0"/>
        <v>31</v>
      </c>
      <c r="B37" s="120" t="s">
        <v>2155</v>
      </c>
      <c r="C37" s="118" t="s">
        <v>132</v>
      </c>
      <c r="D37" s="118" t="s">
        <v>541</v>
      </c>
      <c r="E37" s="118" t="s">
        <v>210</v>
      </c>
      <c r="F37" s="118" t="s">
        <v>212</v>
      </c>
      <c r="G37" s="118" t="s">
        <v>171</v>
      </c>
      <c r="H37" s="118" t="s">
        <v>172</v>
      </c>
      <c r="I37" s="344"/>
      <c r="J37" s="326"/>
      <c r="K37"/>
    </row>
    <row r="38" spans="1:11" ht="30" customHeight="1" x14ac:dyDescent="0.25">
      <c r="A38" s="116">
        <f t="shared" si="0"/>
        <v>32</v>
      </c>
      <c r="B38" s="120" t="s">
        <v>542</v>
      </c>
      <c r="C38" s="118" t="s">
        <v>124</v>
      </c>
      <c r="D38" s="118" t="s">
        <v>200</v>
      </c>
      <c r="E38" s="118" t="s">
        <v>210</v>
      </c>
      <c r="F38" s="118" t="s">
        <v>212</v>
      </c>
      <c r="G38" s="118" t="s">
        <v>171</v>
      </c>
      <c r="H38" s="118" t="s">
        <v>172</v>
      </c>
      <c r="I38" s="342">
        <v>18</v>
      </c>
      <c r="J38" s="324" t="s">
        <v>2159</v>
      </c>
      <c r="K38"/>
    </row>
    <row r="39" spans="1:11" ht="33.75" customHeight="1" x14ac:dyDescent="0.25">
      <c r="A39" s="116">
        <f t="shared" si="0"/>
        <v>33</v>
      </c>
      <c r="B39" s="120" t="s">
        <v>543</v>
      </c>
      <c r="C39" s="118" t="s">
        <v>113</v>
      </c>
      <c r="D39" s="118" t="s">
        <v>250</v>
      </c>
      <c r="E39" s="118" t="s">
        <v>210</v>
      </c>
      <c r="F39" s="118" t="s">
        <v>212</v>
      </c>
      <c r="G39" s="118" t="s">
        <v>171</v>
      </c>
      <c r="H39" s="118" t="s">
        <v>172</v>
      </c>
      <c r="I39" s="343"/>
      <c r="J39" s="325"/>
      <c r="K39"/>
    </row>
    <row r="40" spans="1:11" s="41" customFormat="1" ht="36.75" customHeight="1" x14ac:dyDescent="0.25">
      <c r="A40" s="116">
        <f t="shared" si="0"/>
        <v>34</v>
      </c>
      <c r="B40" s="120" t="s">
        <v>274</v>
      </c>
      <c r="C40" s="118" t="s">
        <v>113</v>
      </c>
      <c r="D40" s="118" t="s">
        <v>250</v>
      </c>
      <c r="E40" s="118" t="s">
        <v>210</v>
      </c>
      <c r="F40" s="118" t="s">
        <v>212</v>
      </c>
      <c r="G40" s="118" t="s">
        <v>171</v>
      </c>
      <c r="H40" s="118" t="s">
        <v>172</v>
      </c>
      <c r="I40" s="343"/>
      <c r="J40" s="325"/>
      <c r="K40"/>
    </row>
    <row r="41" spans="1:11" ht="37.5" customHeight="1" x14ac:dyDescent="0.25">
      <c r="A41" s="116">
        <f t="shared" si="0"/>
        <v>35</v>
      </c>
      <c r="B41" s="120" t="s">
        <v>1301</v>
      </c>
      <c r="C41" s="118" t="s">
        <v>113</v>
      </c>
      <c r="D41" s="118" t="s">
        <v>250</v>
      </c>
      <c r="E41" s="118" t="s">
        <v>210</v>
      </c>
      <c r="F41" s="118" t="s">
        <v>212</v>
      </c>
      <c r="G41" s="118" t="s">
        <v>171</v>
      </c>
      <c r="H41" s="118" t="s">
        <v>172</v>
      </c>
      <c r="I41" s="344"/>
      <c r="J41" s="326"/>
    </row>
    <row r="42" spans="1:11" ht="39" customHeight="1" x14ac:dyDescent="0.25">
      <c r="A42" s="116">
        <f t="shared" si="0"/>
        <v>36</v>
      </c>
      <c r="B42" s="120" t="s">
        <v>553</v>
      </c>
      <c r="C42" s="118" t="s">
        <v>184</v>
      </c>
      <c r="D42" s="118" t="s">
        <v>1293</v>
      </c>
      <c r="E42" s="118" t="s">
        <v>210</v>
      </c>
      <c r="F42" s="118" t="s">
        <v>212</v>
      </c>
      <c r="G42" s="118" t="s">
        <v>171</v>
      </c>
      <c r="H42" s="118" t="s">
        <v>172</v>
      </c>
      <c r="I42" s="342">
        <v>19</v>
      </c>
      <c r="J42" s="324" t="s">
        <v>978</v>
      </c>
    </row>
    <row r="43" spans="1:11" ht="39" customHeight="1" x14ac:dyDescent="0.25">
      <c r="A43" s="116">
        <f t="shared" si="0"/>
        <v>37</v>
      </c>
      <c r="B43" s="120" t="s">
        <v>1310</v>
      </c>
      <c r="C43" s="118" t="s">
        <v>113</v>
      </c>
      <c r="D43" s="118" t="s">
        <v>1311</v>
      </c>
      <c r="E43" s="118" t="s">
        <v>210</v>
      </c>
      <c r="F43" s="118" t="s">
        <v>212</v>
      </c>
      <c r="G43" s="118" t="s">
        <v>171</v>
      </c>
      <c r="H43" s="118" t="s">
        <v>172</v>
      </c>
      <c r="I43" s="343"/>
      <c r="J43" s="325"/>
    </row>
    <row r="44" spans="1:11" ht="37.5" customHeight="1" x14ac:dyDescent="0.25">
      <c r="A44" s="116">
        <f t="shared" si="0"/>
        <v>38</v>
      </c>
      <c r="B44" s="120" t="s">
        <v>2157</v>
      </c>
      <c r="C44" s="118" t="s">
        <v>113</v>
      </c>
      <c r="D44" s="118" t="s">
        <v>1294</v>
      </c>
      <c r="E44" s="118" t="s">
        <v>210</v>
      </c>
      <c r="F44" s="118" t="s">
        <v>212</v>
      </c>
      <c r="G44" s="118" t="s">
        <v>171</v>
      </c>
      <c r="H44" s="118" t="s">
        <v>172</v>
      </c>
      <c r="I44" s="343"/>
      <c r="J44" s="325"/>
    </row>
    <row r="45" spans="1:11" ht="37.5" customHeight="1" x14ac:dyDescent="0.25">
      <c r="A45" s="116">
        <f t="shared" si="0"/>
        <v>39</v>
      </c>
      <c r="B45" s="120" t="s">
        <v>1307</v>
      </c>
      <c r="C45" s="118" t="s">
        <v>184</v>
      </c>
      <c r="D45" s="118" t="s">
        <v>1293</v>
      </c>
      <c r="E45" s="118" t="s">
        <v>210</v>
      </c>
      <c r="F45" s="118" t="s">
        <v>212</v>
      </c>
      <c r="G45" s="118" t="s">
        <v>171</v>
      </c>
      <c r="H45" s="118" t="s">
        <v>172</v>
      </c>
      <c r="I45" s="344"/>
      <c r="J45" s="326"/>
    </row>
    <row r="46" spans="1:11" ht="37.5" customHeight="1" x14ac:dyDescent="0.25">
      <c r="A46" s="116">
        <f t="shared" si="0"/>
        <v>40</v>
      </c>
      <c r="B46" s="120" t="s">
        <v>2156</v>
      </c>
      <c r="C46" s="118" t="s">
        <v>113</v>
      </c>
      <c r="D46" s="118" t="s">
        <v>250</v>
      </c>
      <c r="E46" s="118" t="s">
        <v>210</v>
      </c>
      <c r="F46" s="118" t="s">
        <v>212</v>
      </c>
      <c r="G46" s="118" t="s">
        <v>171</v>
      </c>
      <c r="H46" s="119" t="s">
        <v>172</v>
      </c>
      <c r="I46" s="345">
        <v>19</v>
      </c>
      <c r="J46" s="320" t="s">
        <v>1313</v>
      </c>
    </row>
    <row r="47" spans="1:11" ht="37.5" customHeight="1" x14ac:dyDescent="0.25">
      <c r="A47" s="116">
        <f t="shared" si="0"/>
        <v>41</v>
      </c>
      <c r="B47" s="120" t="s">
        <v>1299</v>
      </c>
      <c r="C47" s="118" t="s">
        <v>113</v>
      </c>
      <c r="D47" s="118" t="s">
        <v>250</v>
      </c>
      <c r="E47" s="118" t="s">
        <v>210</v>
      </c>
      <c r="F47" s="118" t="s">
        <v>212</v>
      </c>
      <c r="G47" s="118" t="s">
        <v>171</v>
      </c>
      <c r="H47" s="119" t="s">
        <v>172</v>
      </c>
      <c r="I47" s="345"/>
      <c r="J47" s="320"/>
    </row>
    <row r="48" spans="1:11" ht="37.5" customHeight="1" x14ac:dyDescent="0.25">
      <c r="A48" s="116">
        <f t="shared" si="0"/>
        <v>42</v>
      </c>
      <c r="B48" s="120" t="s">
        <v>2158</v>
      </c>
      <c r="C48" s="118" t="s">
        <v>184</v>
      </c>
      <c r="D48" s="118" t="s">
        <v>1293</v>
      </c>
      <c r="E48" s="118" t="s">
        <v>210</v>
      </c>
      <c r="F48" s="118" t="s">
        <v>212</v>
      </c>
      <c r="G48" s="118" t="s">
        <v>171</v>
      </c>
      <c r="H48" s="119" t="s">
        <v>172</v>
      </c>
      <c r="I48" s="345"/>
      <c r="J48" s="320"/>
    </row>
    <row r="49" spans="1:10" ht="37.5" customHeight="1" x14ac:dyDescent="0.25">
      <c r="A49" s="116">
        <f t="shared" si="0"/>
        <v>43</v>
      </c>
      <c r="B49" s="120" t="s">
        <v>544</v>
      </c>
      <c r="C49" s="118" t="s">
        <v>445</v>
      </c>
      <c r="D49" s="118" t="s">
        <v>545</v>
      </c>
      <c r="E49" s="118" t="s">
        <v>210</v>
      </c>
      <c r="F49" s="118" t="s">
        <v>211</v>
      </c>
      <c r="G49" s="118" t="s">
        <v>171</v>
      </c>
      <c r="H49" s="119" t="s">
        <v>172</v>
      </c>
      <c r="I49" s="345"/>
      <c r="J49" s="320"/>
    </row>
    <row r="50" spans="1:10" ht="95.25" customHeight="1" x14ac:dyDescent="0.25">
      <c r="B50" s="163"/>
    </row>
    <row r="51" spans="1:10" x14ac:dyDescent="0.25">
      <c r="B51" s="163"/>
    </row>
    <row r="52" spans="1:10" x14ac:dyDescent="0.25">
      <c r="B52" s="163"/>
    </row>
    <row r="53" spans="1:10" x14ac:dyDescent="0.25">
      <c r="B53" s="163"/>
    </row>
    <row r="54" spans="1:10" x14ac:dyDescent="0.25">
      <c r="B54" s="163"/>
    </row>
    <row r="55" spans="1:10" x14ac:dyDescent="0.25">
      <c r="B55" s="163"/>
    </row>
    <row r="56" spans="1:10" x14ac:dyDescent="0.25">
      <c r="B56" s="163"/>
    </row>
    <row r="57" spans="1:10" x14ac:dyDescent="0.25">
      <c r="B57" s="163"/>
    </row>
    <row r="58" spans="1:10" x14ac:dyDescent="0.25">
      <c r="B58" s="163"/>
    </row>
    <row r="59" spans="1:10" x14ac:dyDescent="0.25">
      <c r="B59" s="163"/>
    </row>
    <row r="60" spans="1:10" x14ac:dyDescent="0.25">
      <c r="B60" s="163"/>
    </row>
    <row r="61" spans="1:10" x14ac:dyDescent="0.25">
      <c r="B61" s="163"/>
    </row>
    <row r="62" spans="1:10" x14ac:dyDescent="0.25">
      <c r="B62" s="163"/>
    </row>
    <row r="63" spans="1:10" x14ac:dyDescent="0.25">
      <c r="B63" s="163"/>
    </row>
    <row r="64" spans="1:10" x14ac:dyDescent="0.25">
      <c r="B64" s="163"/>
    </row>
    <row r="65" spans="2:2" x14ac:dyDescent="0.25">
      <c r="B65" s="163"/>
    </row>
    <row r="66" spans="2:2" x14ac:dyDescent="0.25">
      <c r="B66" s="163"/>
    </row>
    <row r="67" spans="2:2" x14ac:dyDescent="0.25">
      <c r="B67" s="163"/>
    </row>
    <row r="68" spans="2:2" x14ac:dyDescent="0.25">
      <c r="B68" s="163"/>
    </row>
    <row r="69" spans="2:2" x14ac:dyDescent="0.25">
      <c r="B69" s="163"/>
    </row>
    <row r="70" spans="2:2" x14ac:dyDescent="0.25">
      <c r="B70" s="163"/>
    </row>
    <row r="71" spans="2:2" x14ac:dyDescent="0.25">
      <c r="B71" s="163"/>
    </row>
    <row r="72" spans="2:2" x14ac:dyDescent="0.25">
      <c r="B72" s="163"/>
    </row>
    <row r="73" spans="2:2" x14ac:dyDescent="0.25">
      <c r="B73" s="163"/>
    </row>
    <row r="74" spans="2:2" x14ac:dyDescent="0.25">
      <c r="B74" s="163"/>
    </row>
    <row r="75" spans="2:2" x14ac:dyDescent="0.25">
      <c r="B75" s="163"/>
    </row>
    <row r="76" spans="2:2" ht="50.1" customHeight="1" x14ac:dyDescent="0.25">
      <c r="B76" s="163"/>
    </row>
    <row r="77" spans="2:2" ht="50.1" customHeight="1" x14ac:dyDescent="0.25">
      <c r="B77" s="163"/>
    </row>
    <row r="78" spans="2:2" ht="50.1" customHeight="1" x14ac:dyDescent="0.25">
      <c r="B78" s="163"/>
    </row>
    <row r="79" spans="2:2" ht="50.1" customHeight="1" x14ac:dyDescent="0.25">
      <c r="B79" s="163"/>
    </row>
    <row r="80" spans="2:2" ht="50.1" customHeight="1" x14ac:dyDescent="0.25">
      <c r="B80" s="163"/>
    </row>
    <row r="81" spans="2:2" ht="50.1" customHeight="1" x14ac:dyDescent="0.25">
      <c r="B81" s="163"/>
    </row>
    <row r="82" spans="2:2" ht="50.1" customHeight="1" x14ac:dyDescent="0.25">
      <c r="B82" s="163"/>
    </row>
    <row r="83" spans="2:2" ht="50.1" customHeight="1" x14ac:dyDescent="0.25">
      <c r="B83" s="163"/>
    </row>
    <row r="84" spans="2:2" ht="50.1" customHeight="1" x14ac:dyDescent="0.25">
      <c r="B84" s="163"/>
    </row>
    <row r="85" spans="2:2" ht="50.1" customHeight="1" x14ac:dyDescent="0.25">
      <c r="B85" s="163"/>
    </row>
    <row r="86" spans="2:2" ht="50.1" customHeight="1" x14ac:dyDescent="0.25">
      <c r="B86" s="163"/>
    </row>
    <row r="87" spans="2:2" ht="50.1" customHeight="1" x14ac:dyDescent="0.25">
      <c r="B87" s="163"/>
    </row>
    <row r="88" spans="2:2" ht="50.1" customHeight="1" x14ac:dyDescent="0.25">
      <c r="B88" s="163"/>
    </row>
    <row r="89" spans="2:2" ht="50.1" customHeight="1" x14ac:dyDescent="0.25">
      <c r="B89" s="163"/>
    </row>
    <row r="90" spans="2:2" ht="50.1" customHeight="1" x14ac:dyDescent="0.25">
      <c r="B90" s="163"/>
    </row>
    <row r="91" spans="2:2" ht="50.1" customHeight="1" x14ac:dyDescent="0.25">
      <c r="B91" s="163"/>
    </row>
    <row r="92" spans="2:2" ht="50.1" customHeight="1" x14ac:dyDescent="0.25">
      <c r="B92" s="163"/>
    </row>
    <row r="93" spans="2:2" ht="50.1" customHeight="1" x14ac:dyDescent="0.25">
      <c r="B93" s="163"/>
    </row>
    <row r="94" spans="2:2" ht="50.1" customHeight="1" x14ac:dyDescent="0.25">
      <c r="B94" s="163"/>
    </row>
    <row r="95" spans="2:2" ht="50.1" customHeight="1" x14ac:dyDescent="0.25">
      <c r="B95" s="163"/>
    </row>
    <row r="96" spans="2:2" ht="50.1" customHeight="1" x14ac:dyDescent="0.25">
      <c r="B96" s="163"/>
    </row>
    <row r="97" spans="2:2" ht="50.1" customHeight="1" x14ac:dyDescent="0.25">
      <c r="B97" s="163"/>
    </row>
    <row r="98" spans="2:2" ht="50.1" customHeight="1" x14ac:dyDescent="0.25">
      <c r="B98" s="163"/>
    </row>
    <row r="99" spans="2:2" ht="50.1" customHeight="1" x14ac:dyDescent="0.25">
      <c r="B99" s="163"/>
    </row>
    <row r="100" spans="2:2" ht="50.1" customHeight="1" x14ac:dyDescent="0.25">
      <c r="B100" s="163"/>
    </row>
    <row r="101" spans="2:2" ht="50.1" customHeight="1" x14ac:dyDescent="0.25">
      <c r="B101" s="163"/>
    </row>
    <row r="102" spans="2:2" ht="50.1" customHeight="1" x14ac:dyDescent="0.25">
      <c r="B102" s="163"/>
    </row>
    <row r="103" spans="2:2" ht="50.1" customHeight="1" x14ac:dyDescent="0.25">
      <c r="B103" s="163"/>
    </row>
    <row r="104" spans="2:2" ht="50.1" customHeight="1" x14ac:dyDescent="0.25">
      <c r="B104" s="163"/>
    </row>
    <row r="105" spans="2:2" ht="50.1" customHeight="1" x14ac:dyDescent="0.25">
      <c r="B105" s="163"/>
    </row>
    <row r="106" spans="2:2" ht="50.1" customHeight="1" x14ac:dyDescent="0.25">
      <c r="B106" s="163"/>
    </row>
    <row r="107" spans="2:2" ht="50.1" customHeight="1" x14ac:dyDescent="0.25">
      <c r="B107" s="163"/>
    </row>
    <row r="108" spans="2:2" ht="50.1" customHeight="1" x14ac:dyDescent="0.25">
      <c r="B108" s="163"/>
    </row>
    <row r="109" spans="2:2" ht="50.1" customHeight="1" x14ac:dyDescent="0.25">
      <c r="B109" s="163"/>
    </row>
    <row r="110" spans="2:2" ht="50.1" customHeight="1" x14ac:dyDescent="0.25">
      <c r="B110" s="163"/>
    </row>
    <row r="111" spans="2:2" ht="50.1" customHeight="1" x14ac:dyDescent="0.25">
      <c r="B111" s="163"/>
    </row>
    <row r="112" spans="2:2" ht="50.1" customHeight="1" x14ac:dyDescent="0.25">
      <c r="B112" s="163"/>
    </row>
    <row r="113" spans="2:2" ht="50.1" customHeight="1" x14ac:dyDescent="0.25">
      <c r="B113" s="163"/>
    </row>
    <row r="114" spans="2:2" ht="50.1" customHeight="1" x14ac:dyDescent="0.25">
      <c r="B114" s="163"/>
    </row>
    <row r="115" spans="2:2" ht="50.1" customHeight="1" x14ac:dyDescent="0.25"/>
    <row r="116" spans="2:2" ht="50.1" customHeight="1" x14ac:dyDescent="0.25"/>
    <row r="117" spans="2:2" ht="50.1" customHeight="1" x14ac:dyDescent="0.25"/>
    <row r="118" spans="2:2" ht="50.1" customHeight="1" x14ac:dyDescent="0.25"/>
    <row r="119" spans="2:2" ht="50.1" customHeight="1" x14ac:dyDescent="0.25"/>
    <row r="120" spans="2:2" ht="50.1" customHeight="1" x14ac:dyDescent="0.25"/>
    <row r="121" spans="2:2" ht="50.1" customHeight="1" x14ac:dyDescent="0.25"/>
    <row r="122" spans="2:2" ht="50.1" customHeight="1" x14ac:dyDescent="0.25"/>
    <row r="123" spans="2:2" ht="50.1" customHeight="1" x14ac:dyDescent="0.25"/>
    <row r="124" spans="2:2" ht="50.1" customHeight="1" x14ac:dyDescent="0.25"/>
    <row r="125" spans="2:2" ht="50.1" customHeight="1" x14ac:dyDescent="0.25"/>
    <row r="126" spans="2:2" ht="50.1" customHeight="1" x14ac:dyDescent="0.25"/>
    <row r="127" spans="2:2" ht="50.1" customHeight="1" x14ac:dyDescent="0.25"/>
    <row r="128" spans="2:2"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row r="158" ht="50.1" customHeight="1" x14ac:dyDescent="0.25"/>
    <row r="159" ht="50.1" customHeight="1" x14ac:dyDescent="0.25"/>
    <row r="160" ht="50.1" customHeight="1" x14ac:dyDescent="0.25"/>
    <row r="161" ht="50.1" customHeight="1" x14ac:dyDescent="0.25"/>
    <row r="162" ht="50.1" customHeight="1" x14ac:dyDescent="0.25"/>
    <row r="163" ht="50.1" customHeight="1" x14ac:dyDescent="0.25"/>
    <row r="164" ht="50.1" customHeight="1" x14ac:dyDescent="0.25"/>
    <row r="165" ht="50.1" customHeight="1" x14ac:dyDescent="0.25"/>
    <row r="167" ht="30" customHeight="1" x14ac:dyDescent="0.25"/>
    <row r="171" ht="30" customHeight="1" x14ac:dyDescent="0.25"/>
    <row r="219" ht="15" customHeight="1" x14ac:dyDescent="0.25"/>
  </sheetData>
  <sortState ref="A7:H49">
    <sortCondition ref="H7:H49"/>
    <sortCondition ref="F7:F49"/>
  </sortState>
  <mergeCells count="26">
    <mergeCell ref="J22:J25"/>
    <mergeCell ref="I46:I49"/>
    <mergeCell ref="J46:J49"/>
    <mergeCell ref="I26:I29"/>
    <mergeCell ref="J26:J29"/>
    <mergeCell ref="I42:I45"/>
    <mergeCell ref="J42:J45"/>
    <mergeCell ref="I30:I33"/>
    <mergeCell ref="J30:J33"/>
    <mergeCell ref="I34:I37"/>
    <mergeCell ref="J34:J37"/>
    <mergeCell ref="I38:I41"/>
    <mergeCell ref="J38:J41"/>
    <mergeCell ref="I22:I25"/>
    <mergeCell ref="B1:J1"/>
    <mergeCell ref="B2:J2"/>
    <mergeCell ref="B3:J3"/>
    <mergeCell ref="I18:I21"/>
    <mergeCell ref="J18:J21"/>
    <mergeCell ref="B4:H4"/>
    <mergeCell ref="I7:I10"/>
    <mergeCell ref="J7:J10"/>
    <mergeCell ref="I11:I13"/>
    <mergeCell ref="J11:J13"/>
    <mergeCell ref="I14:I17"/>
    <mergeCell ref="J14:J17"/>
  </mergeCells>
  <pageMargins left="0.72" right="0.23622047244094491" top="0.99" bottom="1.49"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8"/>
  <sheetViews>
    <sheetView topLeftCell="A2" zoomScale="64" zoomScaleNormal="64" workbookViewId="0">
      <selection activeCell="B2" sqref="B2:I3"/>
    </sheetView>
  </sheetViews>
  <sheetFormatPr baseColWidth="10" defaultColWidth="10.85546875" defaultRowHeight="15" x14ac:dyDescent="0.25"/>
  <cols>
    <col min="1" max="1" width="5.140625" style="14" customWidth="1"/>
    <col min="2" max="2" width="98.7109375" style="14" customWidth="1"/>
    <col min="3" max="3" width="37.140625" style="14" customWidth="1"/>
    <col min="4" max="4" width="36.7109375" style="14" customWidth="1"/>
    <col min="5" max="5" width="12" style="14" customWidth="1"/>
    <col min="6" max="6" width="14.140625" style="14" customWidth="1"/>
    <col min="7" max="7" width="25.42578125" style="14" customWidth="1"/>
    <col min="8" max="8" width="18.28515625" style="14" bestFit="1" customWidth="1"/>
    <col min="9" max="9" width="10.85546875" style="14"/>
    <col min="10" max="10" width="17.42578125" style="14" customWidth="1"/>
    <col min="11" max="11" width="21.7109375" style="14" customWidth="1"/>
    <col min="12" max="16384" width="10.85546875" style="14"/>
  </cols>
  <sheetData>
    <row r="1" spans="1:11" ht="15" hidden="1" customHeight="1" x14ac:dyDescent="0.25">
      <c r="B1" s="317" t="s">
        <v>8</v>
      </c>
      <c r="C1" s="317"/>
      <c r="D1" s="317"/>
      <c r="E1" s="317"/>
      <c r="F1" s="317"/>
      <c r="G1" s="317"/>
      <c r="H1" s="317"/>
      <c r="I1" s="317"/>
      <c r="J1" s="26"/>
    </row>
    <row r="2" spans="1:11" s="6" customFormat="1" ht="18.75" x14ac:dyDescent="0.3">
      <c r="B2" s="346" t="s">
        <v>9</v>
      </c>
      <c r="C2" s="346"/>
      <c r="D2" s="346"/>
      <c r="E2" s="346"/>
      <c r="F2" s="346"/>
      <c r="G2" s="346"/>
      <c r="H2" s="346"/>
      <c r="I2" s="346"/>
      <c r="J2" s="39"/>
    </row>
    <row r="3" spans="1:11" s="6" customFormat="1" ht="18.75" x14ac:dyDescent="0.3">
      <c r="B3" s="346" t="s">
        <v>351</v>
      </c>
      <c r="C3" s="346"/>
      <c r="D3" s="346"/>
      <c r="E3" s="346"/>
      <c r="F3" s="346"/>
      <c r="G3" s="346"/>
      <c r="H3" s="346"/>
      <c r="I3" s="346"/>
      <c r="J3" s="39"/>
    </row>
    <row r="4" spans="1:11" s="6" customFormat="1" ht="33.75" x14ac:dyDescent="0.5">
      <c r="B4" s="347" t="s">
        <v>15</v>
      </c>
      <c r="C4" s="347"/>
      <c r="D4" s="347"/>
      <c r="E4" s="347"/>
      <c r="F4" s="347"/>
      <c r="G4" s="347"/>
      <c r="H4" s="347"/>
      <c r="I4" s="347"/>
      <c r="J4" s="40"/>
    </row>
    <row r="5" spans="1:11" s="6" customFormat="1" ht="31.5" x14ac:dyDescent="0.5">
      <c r="H5" s="100" t="s">
        <v>347</v>
      </c>
      <c r="I5" s="5"/>
      <c r="J5" s="5"/>
    </row>
    <row r="6" spans="1:11" s="6" customFormat="1" ht="15.75" thickBot="1" x14ac:dyDescent="0.3">
      <c r="I6" s="5"/>
      <c r="J6" s="5"/>
    </row>
    <row r="7" spans="1:11" ht="30" customHeight="1" x14ac:dyDescent="0.25">
      <c r="A7" s="14" t="s">
        <v>209</v>
      </c>
      <c r="B7" s="68" t="s">
        <v>16</v>
      </c>
      <c r="C7" s="69" t="s">
        <v>17</v>
      </c>
      <c r="D7" s="69" t="s">
        <v>18</v>
      </c>
      <c r="E7" s="69" t="s">
        <v>19</v>
      </c>
      <c r="F7" s="69" t="s">
        <v>20</v>
      </c>
      <c r="G7" s="69" t="s">
        <v>21</v>
      </c>
      <c r="H7" s="69" t="s">
        <v>22</v>
      </c>
      <c r="I7" s="69" t="s">
        <v>47</v>
      </c>
      <c r="J7" s="69" t="s">
        <v>50</v>
      </c>
      <c r="K7" s="70" t="s">
        <v>14</v>
      </c>
    </row>
    <row r="8" spans="1:11" s="41" customFormat="1" ht="42" customHeight="1" x14ac:dyDescent="0.25">
      <c r="A8" s="116">
        <v>1</v>
      </c>
      <c r="B8" s="118" t="s">
        <v>477</v>
      </c>
      <c r="C8" s="118" t="s">
        <v>166</v>
      </c>
      <c r="D8" s="118" t="s">
        <v>255</v>
      </c>
      <c r="E8" s="118" t="s">
        <v>210</v>
      </c>
      <c r="F8" s="118" t="s">
        <v>211</v>
      </c>
      <c r="G8" s="118" t="s">
        <v>143</v>
      </c>
      <c r="H8" s="119" t="s">
        <v>160</v>
      </c>
      <c r="I8" s="345">
        <v>20</v>
      </c>
      <c r="J8" s="320" t="s">
        <v>978</v>
      </c>
      <c r="K8"/>
    </row>
    <row r="9" spans="1:11" s="41" customFormat="1" ht="42" customHeight="1" x14ac:dyDescent="0.25">
      <c r="A9" s="116">
        <f t="shared" ref="A9:A45" si="0">+A8+1</f>
        <v>2</v>
      </c>
      <c r="B9" s="118" t="s">
        <v>1326</v>
      </c>
      <c r="C9" s="118" t="s">
        <v>205</v>
      </c>
      <c r="D9" s="118" t="s">
        <v>1327</v>
      </c>
      <c r="E9" s="118" t="s">
        <v>210</v>
      </c>
      <c r="F9" s="118" t="s">
        <v>211</v>
      </c>
      <c r="G9" s="118" t="s">
        <v>143</v>
      </c>
      <c r="H9" s="119" t="s">
        <v>160</v>
      </c>
      <c r="I9" s="345"/>
      <c r="J9" s="320"/>
      <c r="K9"/>
    </row>
    <row r="10" spans="1:11" s="41" customFormat="1" ht="42" customHeight="1" x14ac:dyDescent="0.25">
      <c r="A10" s="116">
        <f t="shared" si="0"/>
        <v>3</v>
      </c>
      <c r="B10" s="118" t="s">
        <v>464</v>
      </c>
      <c r="C10" s="118" t="s">
        <v>113</v>
      </c>
      <c r="D10" s="118" t="s">
        <v>307</v>
      </c>
      <c r="E10" s="118" t="s">
        <v>210</v>
      </c>
      <c r="F10" s="118" t="s">
        <v>211</v>
      </c>
      <c r="G10" s="118" t="s">
        <v>143</v>
      </c>
      <c r="H10" s="119" t="s">
        <v>160</v>
      </c>
      <c r="I10" s="345"/>
      <c r="J10" s="320"/>
      <c r="K10"/>
    </row>
    <row r="11" spans="1:11" s="41" customFormat="1" ht="42" customHeight="1" x14ac:dyDescent="0.25">
      <c r="A11" s="116">
        <f t="shared" si="0"/>
        <v>4</v>
      </c>
      <c r="B11" s="118" t="s">
        <v>1343</v>
      </c>
      <c r="C11" s="118" t="s">
        <v>113</v>
      </c>
      <c r="D11" s="118" t="s">
        <v>276</v>
      </c>
      <c r="E11" s="118" t="s">
        <v>210</v>
      </c>
      <c r="F11" s="118" t="s">
        <v>211</v>
      </c>
      <c r="G11" s="118" t="s">
        <v>143</v>
      </c>
      <c r="H11" s="119" t="s">
        <v>160</v>
      </c>
      <c r="I11" s="345"/>
      <c r="J11" s="320"/>
      <c r="K11"/>
    </row>
    <row r="12" spans="1:11" s="41" customFormat="1" ht="42" customHeight="1" x14ac:dyDescent="0.25">
      <c r="A12" s="116">
        <f t="shared" si="0"/>
        <v>5</v>
      </c>
      <c r="B12" s="118" t="s">
        <v>1314</v>
      </c>
      <c r="C12" s="118" t="s">
        <v>184</v>
      </c>
      <c r="D12" s="118" t="s">
        <v>1315</v>
      </c>
      <c r="E12" s="118" t="s">
        <v>210</v>
      </c>
      <c r="F12" s="118" t="s">
        <v>212</v>
      </c>
      <c r="G12" s="118" t="s">
        <v>143</v>
      </c>
      <c r="H12" s="119" t="s">
        <v>160</v>
      </c>
      <c r="I12" s="345">
        <v>20</v>
      </c>
      <c r="J12" s="320" t="s">
        <v>972</v>
      </c>
      <c r="K12"/>
    </row>
    <row r="13" spans="1:11" s="41" customFormat="1" ht="42" customHeight="1" x14ac:dyDescent="0.25">
      <c r="A13" s="116">
        <f t="shared" si="0"/>
        <v>6</v>
      </c>
      <c r="B13" s="118" t="s">
        <v>1325</v>
      </c>
      <c r="C13" s="118" t="s">
        <v>113</v>
      </c>
      <c r="D13" s="118" t="s">
        <v>1321</v>
      </c>
      <c r="E13" s="118" t="s">
        <v>210</v>
      </c>
      <c r="F13" s="118" t="s">
        <v>212</v>
      </c>
      <c r="G13" s="118" t="s">
        <v>143</v>
      </c>
      <c r="H13" s="119" t="s">
        <v>160</v>
      </c>
      <c r="I13" s="345"/>
      <c r="J13" s="320"/>
      <c r="K13"/>
    </row>
    <row r="14" spans="1:11" s="41" customFormat="1" ht="42" customHeight="1" x14ac:dyDescent="0.25">
      <c r="A14" s="116">
        <f t="shared" si="0"/>
        <v>7</v>
      </c>
      <c r="B14" s="118" t="s">
        <v>1329</v>
      </c>
      <c r="C14" s="118" t="s">
        <v>113</v>
      </c>
      <c r="D14" s="118" t="s">
        <v>1321</v>
      </c>
      <c r="E14" s="118" t="s">
        <v>210</v>
      </c>
      <c r="F14" s="118" t="s">
        <v>212</v>
      </c>
      <c r="G14" s="118" t="s">
        <v>143</v>
      </c>
      <c r="H14" s="119" t="s">
        <v>160</v>
      </c>
      <c r="I14" s="345"/>
      <c r="J14" s="320"/>
      <c r="K14"/>
    </row>
    <row r="15" spans="1:11" s="41" customFormat="1" ht="42" customHeight="1" x14ac:dyDescent="0.25">
      <c r="A15" s="116">
        <f t="shared" si="0"/>
        <v>8</v>
      </c>
      <c r="B15" s="118" t="s">
        <v>1330</v>
      </c>
      <c r="C15" s="118" t="s">
        <v>113</v>
      </c>
      <c r="D15" s="118" t="s">
        <v>1321</v>
      </c>
      <c r="E15" s="118" t="s">
        <v>210</v>
      </c>
      <c r="F15" s="118" t="s">
        <v>212</v>
      </c>
      <c r="G15" s="118" t="s">
        <v>143</v>
      </c>
      <c r="H15" s="119" t="s">
        <v>160</v>
      </c>
      <c r="I15" s="345"/>
      <c r="J15" s="320"/>
      <c r="K15"/>
    </row>
    <row r="16" spans="1:11" s="41" customFormat="1" ht="42" customHeight="1" x14ac:dyDescent="0.25">
      <c r="A16" s="116">
        <f t="shared" si="0"/>
        <v>9</v>
      </c>
      <c r="B16" s="118" t="s">
        <v>1331</v>
      </c>
      <c r="C16" s="118" t="s">
        <v>113</v>
      </c>
      <c r="D16" s="118" t="s">
        <v>276</v>
      </c>
      <c r="E16" s="118" t="s">
        <v>210</v>
      </c>
      <c r="F16" s="118" t="s">
        <v>212</v>
      </c>
      <c r="G16" s="118" t="s">
        <v>143</v>
      </c>
      <c r="H16" s="119" t="s">
        <v>160</v>
      </c>
      <c r="I16" s="345">
        <v>20</v>
      </c>
      <c r="J16" s="320" t="s">
        <v>973</v>
      </c>
      <c r="K16"/>
    </row>
    <row r="17" spans="1:11" s="41" customFormat="1" ht="42" customHeight="1" x14ac:dyDescent="0.25">
      <c r="A17" s="116">
        <f t="shared" si="0"/>
        <v>10</v>
      </c>
      <c r="B17" s="118" t="s">
        <v>1332</v>
      </c>
      <c r="C17" s="118" t="s">
        <v>113</v>
      </c>
      <c r="D17" s="118" t="s">
        <v>1321</v>
      </c>
      <c r="E17" s="118" t="s">
        <v>210</v>
      </c>
      <c r="F17" s="118" t="s">
        <v>212</v>
      </c>
      <c r="G17" s="118" t="s">
        <v>143</v>
      </c>
      <c r="H17" s="119" t="s">
        <v>160</v>
      </c>
      <c r="I17" s="345"/>
      <c r="J17" s="320"/>
      <c r="K17"/>
    </row>
    <row r="18" spans="1:11" s="41" customFormat="1" ht="42" customHeight="1" x14ac:dyDescent="0.25">
      <c r="A18" s="116">
        <f t="shared" si="0"/>
        <v>11</v>
      </c>
      <c r="B18" s="118" t="s">
        <v>1333</v>
      </c>
      <c r="C18" s="118" t="s">
        <v>113</v>
      </c>
      <c r="D18" s="118" t="s">
        <v>1334</v>
      </c>
      <c r="E18" s="118" t="s">
        <v>210</v>
      </c>
      <c r="F18" s="118" t="s">
        <v>212</v>
      </c>
      <c r="G18" s="118" t="s">
        <v>143</v>
      </c>
      <c r="H18" s="119" t="s">
        <v>160</v>
      </c>
      <c r="I18" s="345"/>
      <c r="J18" s="320"/>
      <c r="K18"/>
    </row>
    <row r="19" spans="1:11" s="41" customFormat="1" ht="42" customHeight="1" x14ac:dyDescent="0.25">
      <c r="A19" s="116">
        <f t="shared" si="0"/>
        <v>12</v>
      </c>
      <c r="B19" s="118" t="s">
        <v>1317</v>
      </c>
      <c r="C19" s="118" t="s">
        <v>113</v>
      </c>
      <c r="D19" s="118" t="s">
        <v>465</v>
      </c>
      <c r="E19" s="118" t="s">
        <v>210</v>
      </c>
      <c r="F19" s="118" t="s">
        <v>211</v>
      </c>
      <c r="G19" s="118" t="s">
        <v>143</v>
      </c>
      <c r="H19" s="119" t="s">
        <v>251</v>
      </c>
      <c r="I19" s="345">
        <v>21</v>
      </c>
      <c r="J19" s="320" t="s">
        <v>978</v>
      </c>
      <c r="K19"/>
    </row>
    <row r="20" spans="1:11" s="41" customFormat="1" ht="42" customHeight="1" x14ac:dyDescent="0.25">
      <c r="A20" s="116">
        <f t="shared" si="0"/>
        <v>13</v>
      </c>
      <c r="B20" s="118" t="s">
        <v>1336</v>
      </c>
      <c r="C20" s="118" t="s">
        <v>137</v>
      </c>
      <c r="D20" s="118" t="s">
        <v>254</v>
      </c>
      <c r="E20" s="118" t="s">
        <v>210</v>
      </c>
      <c r="F20" s="118" t="s">
        <v>211</v>
      </c>
      <c r="G20" s="118" t="s">
        <v>143</v>
      </c>
      <c r="H20" s="119" t="s">
        <v>251</v>
      </c>
      <c r="I20" s="345"/>
      <c r="J20" s="320"/>
      <c r="K20"/>
    </row>
    <row r="21" spans="1:11" s="41" customFormat="1" ht="42" customHeight="1" x14ac:dyDescent="0.25">
      <c r="A21" s="116">
        <f t="shared" si="0"/>
        <v>14</v>
      </c>
      <c r="B21" s="118" t="s">
        <v>1344</v>
      </c>
      <c r="C21" s="118" t="s">
        <v>113</v>
      </c>
      <c r="D21" s="118" t="s">
        <v>462</v>
      </c>
      <c r="E21" s="118" t="s">
        <v>210</v>
      </c>
      <c r="F21" s="118" t="s">
        <v>211</v>
      </c>
      <c r="G21" s="118" t="s">
        <v>143</v>
      </c>
      <c r="H21" s="119" t="s">
        <v>251</v>
      </c>
      <c r="I21" s="345"/>
      <c r="J21" s="320"/>
      <c r="K21"/>
    </row>
    <row r="22" spans="1:11" s="41" customFormat="1" ht="42" customHeight="1" x14ac:dyDescent="0.25">
      <c r="A22" s="116">
        <f t="shared" si="0"/>
        <v>15</v>
      </c>
      <c r="B22" s="118" t="s">
        <v>1345</v>
      </c>
      <c r="C22" s="118" t="s">
        <v>137</v>
      </c>
      <c r="D22" s="118" t="s">
        <v>254</v>
      </c>
      <c r="E22" s="118" t="s">
        <v>210</v>
      </c>
      <c r="F22" s="118" t="s">
        <v>211</v>
      </c>
      <c r="G22" s="118" t="s">
        <v>143</v>
      </c>
      <c r="H22" s="119" t="s">
        <v>251</v>
      </c>
      <c r="I22" s="345"/>
      <c r="J22" s="320"/>
      <c r="K22"/>
    </row>
    <row r="23" spans="1:11" s="41" customFormat="1" ht="42" customHeight="1" x14ac:dyDescent="0.25">
      <c r="A23" s="116">
        <f t="shared" si="0"/>
        <v>16</v>
      </c>
      <c r="B23" s="118" t="s">
        <v>1322</v>
      </c>
      <c r="C23" s="118" t="s">
        <v>137</v>
      </c>
      <c r="D23" s="118" t="s">
        <v>254</v>
      </c>
      <c r="E23" s="118" t="s">
        <v>210</v>
      </c>
      <c r="F23" s="118" t="s">
        <v>212</v>
      </c>
      <c r="G23" s="118" t="s">
        <v>143</v>
      </c>
      <c r="H23" s="119" t="s">
        <v>251</v>
      </c>
      <c r="I23" s="345">
        <v>21</v>
      </c>
      <c r="J23" s="320" t="s">
        <v>972</v>
      </c>
      <c r="K23"/>
    </row>
    <row r="24" spans="1:11" s="41" customFormat="1" ht="42" customHeight="1" x14ac:dyDescent="0.25">
      <c r="A24" s="116">
        <f t="shared" si="0"/>
        <v>17</v>
      </c>
      <c r="B24" s="118" t="s">
        <v>1338</v>
      </c>
      <c r="C24" s="118" t="s">
        <v>137</v>
      </c>
      <c r="D24" s="118" t="s">
        <v>254</v>
      </c>
      <c r="E24" s="118" t="s">
        <v>210</v>
      </c>
      <c r="F24" s="118" t="s">
        <v>212</v>
      </c>
      <c r="G24" s="118" t="s">
        <v>143</v>
      </c>
      <c r="H24" s="119" t="s">
        <v>251</v>
      </c>
      <c r="I24" s="345"/>
      <c r="J24" s="320"/>
      <c r="K24"/>
    </row>
    <row r="25" spans="1:11" s="41" customFormat="1" ht="42" customHeight="1" x14ac:dyDescent="0.25">
      <c r="A25" s="116">
        <f t="shared" si="0"/>
        <v>18</v>
      </c>
      <c r="B25" s="118" t="s">
        <v>461</v>
      </c>
      <c r="C25" s="118" t="s">
        <v>113</v>
      </c>
      <c r="D25" s="118" t="s">
        <v>462</v>
      </c>
      <c r="E25" s="118" t="s">
        <v>210</v>
      </c>
      <c r="F25" s="118" t="s">
        <v>212</v>
      </c>
      <c r="G25" s="118" t="s">
        <v>143</v>
      </c>
      <c r="H25" s="119" t="s">
        <v>251</v>
      </c>
      <c r="I25" s="345"/>
      <c r="J25" s="320"/>
      <c r="K25"/>
    </row>
    <row r="26" spans="1:11" s="41" customFormat="1" ht="42" customHeight="1" x14ac:dyDescent="0.25">
      <c r="A26" s="116">
        <f t="shared" si="0"/>
        <v>19</v>
      </c>
      <c r="B26" s="118" t="s">
        <v>1320</v>
      </c>
      <c r="C26" s="118" t="s">
        <v>113</v>
      </c>
      <c r="D26" s="118" t="s">
        <v>1321</v>
      </c>
      <c r="E26" s="118" t="s">
        <v>210</v>
      </c>
      <c r="F26" s="118" t="s">
        <v>212</v>
      </c>
      <c r="G26" s="118" t="s">
        <v>143</v>
      </c>
      <c r="H26" s="119" t="s">
        <v>252</v>
      </c>
      <c r="I26" s="345">
        <v>21</v>
      </c>
      <c r="J26" s="320" t="s">
        <v>973</v>
      </c>
      <c r="K26"/>
    </row>
    <row r="27" spans="1:11" s="41" customFormat="1" ht="42" customHeight="1" x14ac:dyDescent="0.25">
      <c r="A27" s="116">
        <f t="shared" si="0"/>
        <v>20</v>
      </c>
      <c r="B27" s="118" t="s">
        <v>478</v>
      </c>
      <c r="C27" s="118" t="s">
        <v>113</v>
      </c>
      <c r="D27" s="118" t="s">
        <v>1321</v>
      </c>
      <c r="E27" s="118" t="s">
        <v>210</v>
      </c>
      <c r="F27" s="118" t="s">
        <v>212</v>
      </c>
      <c r="G27" s="118" t="s">
        <v>143</v>
      </c>
      <c r="H27" s="119" t="s">
        <v>252</v>
      </c>
      <c r="I27" s="345"/>
      <c r="J27" s="320"/>
      <c r="K27"/>
    </row>
    <row r="28" spans="1:11" s="41" customFormat="1" ht="42" customHeight="1" x14ac:dyDescent="0.25">
      <c r="A28" s="116">
        <f t="shared" si="0"/>
        <v>21</v>
      </c>
      <c r="B28" s="118" t="s">
        <v>1323</v>
      </c>
      <c r="C28" s="118" t="s">
        <v>368</v>
      </c>
      <c r="D28" s="118" t="s">
        <v>466</v>
      </c>
      <c r="E28" s="118" t="s">
        <v>210</v>
      </c>
      <c r="F28" s="118" t="s">
        <v>211</v>
      </c>
      <c r="G28" s="118" t="s">
        <v>143</v>
      </c>
      <c r="H28" s="119" t="s">
        <v>467</v>
      </c>
      <c r="I28" s="345"/>
      <c r="J28" s="320"/>
      <c r="K28" s="14"/>
    </row>
    <row r="29" spans="1:11" s="41" customFormat="1" ht="42" customHeight="1" x14ac:dyDescent="0.25">
      <c r="A29" s="116">
        <f t="shared" si="0"/>
        <v>22</v>
      </c>
      <c r="B29" s="118" t="s">
        <v>1318</v>
      </c>
      <c r="C29" s="118" t="s">
        <v>445</v>
      </c>
      <c r="D29" s="118" t="s">
        <v>1319</v>
      </c>
      <c r="E29" s="118" t="s">
        <v>210</v>
      </c>
      <c r="F29" s="118" t="s">
        <v>211</v>
      </c>
      <c r="G29" s="118" t="s">
        <v>143</v>
      </c>
      <c r="H29" s="119" t="s">
        <v>144</v>
      </c>
      <c r="I29" s="345">
        <v>22</v>
      </c>
      <c r="J29" s="320" t="s">
        <v>978</v>
      </c>
      <c r="K29" s="14"/>
    </row>
    <row r="30" spans="1:11" ht="27.95" customHeight="1" x14ac:dyDescent="0.25">
      <c r="A30" s="116">
        <f t="shared" si="0"/>
        <v>23</v>
      </c>
      <c r="B30" s="118" t="s">
        <v>463</v>
      </c>
      <c r="C30" s="118" t="s">
        <v>137</v>
      </c>
      <c r="D30" s="118" t="s">
        <v>142</v>
      </c>
      <c r="E30" s="118" t="s">
        <v>210</v>
      </c>
      <c r="F30" s="118" t="s">
        <v>211</v>
      </c>
      <c r="G30" s="118" t="s">
        <v>143</v>
      </c>
      <c r="H30" s="119" t="s">
        <v>144</v>
      </c>
      <c r="I30" s="345"/>
      <c r="J30" s="320"/>
      <c r="K30"/>
    </row>
    <row r="31" spans="1:11" s="41" customFormat="1" ht="42" customHeight="1" x14ac:dyDescent="0.25">
      <c r="A31" s="116">
        <f t="shared" si="0"/>
        <v>24</v>
      </c>
      <c r="B31" s="118" t="s">
        <v>1335</v>
      </c>
      <c r="C31" s="118" t="s">
        <v>137</v>
      </c>
      <c r="D31" s="118" t="s">
        <v>142</v>
      </c>
      <c r="E31" s="118" t="s">
        <v>210</v>
      </c>
      <c r="F31" s="118" t="s">
        <v>211</v>
      </c>
      <c r="G31" s="118" t="s">
        <v>143</v>
      </c>
      <c r="H31" s="119" t="s">
        <v>144</v>
      </c>
      <c r="I31" s="345"/>
      <c r="J31" s="320"/>
      <c r="K31"/>
    </row>
    <row r="32" spans="1:11" ht="27.95" customHeight="1" x14ac:dyDescent="0.25">
      <c r="A32" s="116">
        <f t="shared" si="0"/>
        <v>25</v>
      </c>
      <c r="B32" s="118" t="s">
        <v>1337</v>
      </c>
      <c r="C32" s="118" t="s">
        <v>137</v>
      </c>
      <c r="D32" s="118" t="s">
        <v>142</v>
      </c>
      <c r="E32" s="118" t="s">
        <v>210</v>
      </c>
      <c r="F32" s="118" t="s">
        <v>211</v>
      </c>
      <c r="G32" s="118" t="s">
        <v>143</v>
      </c>
      <c r="H32" s="119" t="s">
        <v>144</v>
      </c>
      <c r="I32" s="345"/>
      <c r="J32" s="320"/>
      <c r="K32"/>
    </row>
    <row r="33" spans="1:11" ht="27.95" customHeight="1" x14ac:dyDescent="0.25">
      <c r="A33" s="116">
        <f t="shared" si="0"/>
        <v>26</v>
      </c>
      <c r="B33" s="118" t="s">
        <v>1339</v>
      </c>
      <c r="C33" s="118" t="s">
        <v>372</v>
      </c>
      <c r="D33" s="118" t="s">
        <v>1340</v>
      </c>
      <c r="E33" s="118" t="s">
        <v>210</v>
      </c>
      <c r="F33" s="118" t="s">
        <v>211</v>
      </c>
      <c r="G33" s="118" t="s">
        <v>143</v>
      </c>
      <c r="H33" s="119" t="s">
        <v>144</v>
      </c>
      <c r="I33" s="345">
        <v>22</v>
      </c>
      <c r="J33" s="320" t="s">
        <v>972</v>
      </c>
    </row>
    <row r="34" spans="1:11" ht="30" customHeight="1" x14ac:dyDescent="0.25">
      <c r="A34" s="116">
        <f t="shared" si="0"/>
        <v>27</v>
      </c>
      <c r="B34" s="118" t="s">
        <v>1341</v>
      </c>
      <c r="C34" s="118" t="s">
        <v>137</v>
      </c>
      <c r="D34" s="118" t="s">
        <v>150</v>
      </c>
      <c r="E34" s="118" t="s">
        <v>210</v>
      </c>
      <c r="F34" s="118" t="s">
        <v>211</v>
      </c>
      <c r="G34" s="118" t="s">
        <v>143</v>
      </c>
      <c r="H34" s="119" t="s">
        <v>144</v>
      </c>
      <c r="I34" s="345"/>
      <c r="J34" s="320"/>
      <c r="K34"/>
    </row>
    <row r="35" spans="1:11" s="41" customFormat="1" ht="42" customHeight="1" x14ac:dyDescent="0.25">
      <c r="A35" s="116">
        <f t="shared" si="0"/>
        <v>28</v>
      </c>
      <c r="B35" s="118" t="s">
        <v>1316</v>
      </c>
      <c r="C35" s="118" t="s">
        <v>137</v>
      </c>
      <c r="D35" s="118" t="s">
        <v>480</v>
      </c>
      <c r="E35" s="118" t="s">
        <v>210</v>
      </c>
      <c r="F35" s="118" t="s">
        <v>212</v>
      </c>
      <c r="G35" s="118" t="s">
        <v>143</v>
      </c>
      <c r="H35" s="119" t="s">
        <v>144</v>
      </c>
      <c r="I35" s="345"/>
      <c r="J35" s="320"/>
      <c r="K35"/>
    </row>
    <row r="36" spans="1:11" s="41" customFormat="1" ht="42" customHeight="1" x14ac:dyDescent="0.25">
      <c r="A36" s="116">
        <f t="shared" si="0"/>
        <v>29</v>
      </c>
      <c r="B36" s="118" t="s">
        <v>475</v>
      </c>
      <c r="C36" s="118" t="s">
        <v>137</v>
      </c>
      <c r="D36" s="118" t="s">
        <v>474</v>
      </c>
      <c r="E36" s="118" t="s">
        <v>210</v>
      </c>
      <c r="F36" s="118" t="s">
        <v>212</v>
      </c>
      <c r="G36" s="118" t="s">
        <v>143</v>
      </c>
      <c r="H36" s="119" t="s">
        <v>144</v>
      </c>
      <c r="I36" s="345"/>
      <c r="J36" s="320"/>
      <c r="K36"/>
    </row>
    <row r="37" spans="1:11" s="41" customFormat="1" ht="42" customHeight="1" x14ac:dyDescent="0.25">
      <c r="A37" s="116">
        <f t="shared" si="0"/>
        <v>30</v>
      </c>
      <c r="B37" s="118" t="s">
        <v>476</v>
      </c>
      <c r="C37" s="118" t="s">
        <v>137</v>
      </c>
      <c r="D37" s="118" t="s">
        <v>474</v>
      </c>
      <c r="E37" s="118" t="s">
        <v>210</v>
      </c>
      <c r="F37" s="118" t="s">
        <v>212</v>
      </c>
      <c r="G37" s="118" t="s">
        <v>143</v>
      </c>
      <c r="H37" s="119" t="s">
        <v>144</v>
      </c>
      <c r="I37" s="345">
        <v>22</v>
      </c>
      <c r="J37" s="320" t="s">
        <v>973</v>
      </c>
      <c r="K37"/>
    </row>
    <row r="38" spans="1:11" ht="27.95" customHeight="1" x14ac:dyDescent="0.25">
      <c r="A38" s="116">
        <f t="shared" si="0"/>
        <v>31</v>
      </c>
      <c r="B38" s="118" t="s">
        <v>472</v>
      </c>
      <c r="C38" s="118" t="s">
        <v>137</v>
      </c>
      <c r="D38" s="118" t="s">
        <v>142</v>
      </c>
      <c r="E38" s="118" t="s">
        <v>210</v>
      </c>
      <c r="F38" s="118" t="s">
        <v>212</v>
      </c>
      <c r="G38" s="118" t="s">
        <v>143</v>
      </c>
      <c r="H38" s="119" t="s">
        <v>144</v>
      </c>
      <c r="I38" s="345"/>
      <c r="J38" s="320"/>
      <c r="K38"/>
    </row>
    <row r="39" spans="1:11" ht="27.95" customHeight="1" x14ac:dyDescent="0.25">
      <c r="A39" s="116">
        <f t="shared" si="0"/>
        <v>32</v>
      </c>
      <c r="B39" s="118" t="s">
        <v>1324</v>
      </c>
      <c r="C39" s="118" t="s">
        <v>137</v>
      </c>
      <c r="D39" s="118" t="s">
        <v>474</v>
      </c>
      <c r="E39" s="118" t="s">
        <v>210</v>
      </c>
      <c r="F39" s="118" t="s">
        <v>212</v>
      </c>
      <c r="G39" s="118" t="s">
        <v>143</v>
      </c>
      <c r="H39" s="119" t="s">
        <v>144</v>
      </c>
      <c r="I39" s="345"/>
      <c r="J39" s="320"/>
      <c r="K39"/>
    </row>
    <row r="40" spans="1:11" ht="27.95" customHeight="1" x14ac:dyDescent="0.25">
      <c r="A40" s="116">
        <f t="shared" si="0"/>
        <v>33</v>
      </c>
      <c r="B40" s="118" t="s">
        <v>1328</v>
      </c>
      <c r="C40" s="118" t="s">
        <v>137</v>
      </c>
      <c r="D40" s="118" t="s">
        <v>150</v>
      </c>
      <c r="E40" s="118" t="s">
        <v>210</v>
      </c>
      <c r="F40" s="118" t="s">
        <v>212</v>
      </c>
      <c r="G40" s="118" t="s">
        <v>143</v>
      </c>
      <c r="H40" s="119" t="s">
        <v>144</v>
      </c>
      <c r="I40" s="345"/>
      <c r="J40" s="320"/>
    </row>
    <row r="41" spans="1:11" ht="27.95" customHeight="1" x14ac:dyDescent="0.25">
      <c r="A41" s="116">
        <f t="shared" si="0"/>
        <v>34</v>
      </c>
      <c r="B41" s="118" t="s">
        <v>470</v>
      </c>
      <c r="C41" s="118" t="s">
        <v>137</v>
      </c>
      <c r="D41" s="118" t="s">
        <v>471</v>
      </c>
      <c r="E41" s="118" t="s">
        <v>210</v>
      </c>
      <c r="F41" s="118" t="s">
        <v>212</v>
      </c>
      <c r="G41" s="118" t="s">
        <v>143</v>
      </c>
      <c r="H41" s="119" t="s">
        <v>144</v>
      </c>
      <c r="I41" s="345">
        <v>23</v>
      </c>
      <c r="J41" s="320" t="s">
        <v>978</v>
      </c>
    </row>
    <row r="42" spans="1:11" ht="27.95" customHeight="1" x14ac:dyDescent="0.25">
      <c r="A42" s="116">
        <f t="shared" si="0"/>
        <v>35</v>
      </c>
      <c r="B42" s="118" t="s">
        <v>1342</v>
      </c>
      <c r="C42" s="118" t="s">
        <v>137</v>
      </c>
      <c r="D42" s="118" t="s">
        <v>150</v>
      </c>
      <c r="E42" s="118" t="s">
        <v>210</v>
      </c>
      <c r="F42" s="118" t="s">
        <v>212</v>
      </c>
      <c r="G42" s="118" t="s">
        <v>143</v>
      </c>
      <c r="H42" s="119" t="s">
        <v>144</v>
      </c>
      <c r="I42" s="345"/>
      <c r="J42" s="320"/>
    </row>
    <row r="43" spans="1:11" ht="27.95" customHeight="1" x14ac:dyDescent="0.25">
      <c r="A43" s="116">
        <f t="shared" si="0"/>
        <v>36</v>
      </c>
      <c r="B43" s="118" t="s">
        <v>473</v>
      </c>
      <c r="C43" s="118" t="s">
        <v>137</v>
      </c>
      <c r="D43" s="118" t="s">
        <v>474</v>
      </c>
      <c r="E43" s="118" t="s">
        <v>210</v>
      </c>
      <c r="F43" s="118" t="s">
        <v>212</v>
      </c>
      <c r="G43" s="118" t="s">
        <v>143</v>
      </c>
      <c r="H43" s="119" t="s">
        <v>144</v>
      </c>
      <c r="I43" s="345"/>
      <c r="J43" s="320"/>
    </row>
    <row r="44" spans="1:11" ht="27.95" customHeight="1" x14ac:dyDescent="0.25">
      <c r="A44" s="116">
        <f t="shared" si="0"/>
        <v>37</v>
      </c>
      <c r="B44" s="118" t="s">
        <v>479</v>
      </c>
      <c r="C44" s="118" t="s">
        <v>137</v>
      </c>
      <c r="D44" s="118" t="s">
        <v>150</v>
      </c>
      <c r="E44" s="118" t="s">
        <v>210</v>
      </c>
      <c r="F44" s="118" t="s">
        <v>212</v>
      </c>
      <c r="G44" s="118" t="s">
        <v>143</v>
      </c>
      <c r="H44" s="119" t="s">
        <v>144</v>
      </c>
      <c r="I44" s="345"/>
      <c r="J44" s="320"/>
    </row>
    <row r="45" spans="1:11" ht="27.95" customHeight="1" x14ac:dyDescent="0.25">
      <c r="A45" s="116">
        <f t="shared" si="0"/>
        <v>38</v>
      </c>
      <c r="B45" s="118" t="s">
        <v>468</v>
      </c>
      <c r="C45" s="118" t="s">
        <v>445</v>
      </c>
      <c r="D45" s="118" t="s">
        <v>469</v>
      </c>
      <c r="E45" s="118" t="s">
        <v>210</v>
      </c>
      <c r="F45" s="118" t="s">
        <v>211</v>
      </c>
      <c r="G45" s="118" t="s">
        <v>143</v>
      </c>
      <c r="H45" s="119" t="s">
        <v>253</v>
      </c>
      <c r="I45" s="345"/>
      <c r="J45" s="320"/>
    </row>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row r="158" ht="50.1" customHeight="1" x14ac:dyDescent="0.25"/>
    <row r="159" ht="50.1" customHeight="1" x14ac:dyDescent="0.25"/>
    <row r="160" ht="50.1" customHeight="1" x14ac:dyDescent="0.25"/>
    <row r="161" ht="50.1" customHeight="1" x14ac:dyDescent="0.25"/>
    <row r="162" ht="50.1" customHeight="1" x14ac:dyDescent="0.25"/>
    <row r="163" ht="50.1" customHeight="1" x14ac:dyDescent="0.25"/>
    <row r="164" ht="50.1" customHeight="1" x14ac:dyDescent="0.25"/>
    <row r="165" ht="50.1" customHeight="1" x14ac:dyDescent="0.25"/>
    <row r="166" ht="50.1" customHeight="1" x14ac:dyDescent="0.25"/>
    <row r="167" ht="50.1" customHeight="1" x14ac:dyDescent="0.25"/>
    <row r="168" ht="50.1" customHeight="1" x14ac:dyDescent="0.25"/>
    <row r="169" ht="50.1" customHeight="1" x14ac:dyDescent="0.25"/>
    <row r="170" ht="50.1" customHeight="1" x14ac:dyDescent="0.25"/>
    <row r="171" ht="50.1" customHeight="1" x14ac:dyDescent="0.25"/>
    <row r="172" ht="50.1" customHeight="1" x14ac:dyDescent="0.25"/>
    <row r="173" ht="50.1" customHeight="1" x14ac:dyDescent="0.25"/>
    <row r="174" ht="50.1" customHeight="1" x14ac:dyDescent="0.25"/>
    <row r="176" ht="30" customHeight="1" x14ac:dyDescent="0.25"/>
    <row r="180" ht="30" customHeight="1" x14ac:dyDescent="0.25"/>
    <row r="228" ht="15" customHeight="1" x14ac:dyDescent="0.25"/>
  </sheetData>
  <sortState ref="A7:H44">
    <sortCondition ref="H7:H44"/>
    <sortCondition ref="F7:F44"/>
  </sortState>
  <mergeCells count="24">
    <mergeCell ref="I37:I40"/>
    <mergeCell ref="J29:J32"/>
    <mergeCell ref="I41:I45"/>
    <mergeCell ref="J41:J45"/>
    <mergeCell ref="J37:J40"/>
    <mergeCell ref="J8:J11"/>
    <mergeCell ref="I12:I15"/>
    <mergeCell ref="J12:J15"/>
    <mergeCell ref="I16:I18"/>
    <mergeCell ref="J23:J25"/>
    <mergeCell ref="I19:I22"/>
    <mergeCell ref="J19:J22"/>
    <mergeCell ref="J16:J18"/>
    <mergeCell ref="B1:I1"/>
    <mergeCell ref="B2:I2"/>
    <mergeCell ref="B3:I3"/>
    <mergeCell ref="B4:I4"/>
    <mergeCell ref="I8:I11"/>
    <mergeCell ref="I26:I28"/>
    <mergeCell ref="J26:J28"/>
    <mergeCell ref="I23:I25"/>
    <mergeCell ref="I29:I32"/>
    <mergeCell ref="I33:I36"/>
    <mergeCell ref="J33:J36"/>
  </mergeCells>
  <pageMargins left="0.5" right="0.33" top="0.35" bottom="0.27" header="0.33" footer="0.3149606299212598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PROGRAMACION</vt:lpstr>
      <vt:lpstr>EMPRENDIMIENTO10</vt:lpstr>
      <vt:lpstr>INNOVACION46</vt:lpstr>
      <vt:lpstr>POSTER</vt:lpstr>
      <vt:lpstr>C. HUMANAS</vt:lpstr>
      <vt:lpstr>LINGUISTICA-ARTES</vt:lpstr>
      <vt:lpstr>C. EXACTAS-TIERRA</vt:lpstr>
      <vt:lpstr>C. MEDIO AMBIENTE</vt:lpstr>
      <vt:lpstr>C. BIOLOGICAS</vt:lpstr>
      <vt:lpstr>C. AGRARIAS</vt:lpstr>
      <vt:lpstr>INGENIERIAS</vt:lpstr>
      <vt:lpstr>C. SALUD-DEPORTE92</vt:lpstr>
      <vt:lpstr>C. SOCIALES</vt:lpstr>
      <vt:lpstr>NAVALES Y SEGURIDAD</vt:lpstr>
      <vt:lpstr>'C. AGRARIAS'!Área_de_impresión</vt:lpstr>
      <vt:lpstr>'C. BIOLOGICAS'!Área_de_impresión</vt:lpstr>
      <vt:lpstr>'C. EXACTAS-TIERRA'!Área_de_impresión</vt:lpstr>
      <vt:lpstr>'C. HUMANAS'!Área_de_impresión</vt:lpstr>
      <vt:lpstr>'C. MEDIO AMBIENTE'!Área_de_impresión</vt:lpstr>
      <vt:lpstr>'C. SALUD-DEPORTE92'!Área_de_impresión</vt:lpstr>
      <vt:lpstr>'C. SOCIALES'!Área_de_impresión</vt:lpstr>
      <vt:lpstr>EMPRENDIMIENTO10!Área_de_impresión</vt:lpstr>
      <vt:lpstr>INGENIERIAS!Área_de_impresión</vt:lpstr>
      <vt:lpstr>INNOVACION46!Área_de_impresión</vt:lpstr>
      <vt:lpstr>'LINGUISTICA-ARTES'!Área_de_impresión</vt:lpstr>
      <vt:lpstr>POSTER!Área_de_impresión</vt:lpstr>
      <vt:lpstr>PROGRAMACION!Área_de_impresión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stiwer</dc:creator>
  <cp:lastModifiedBy>optiplex8010</cp:lastModifiedBy>
  <cp:lastPrinted>2016-04-21T23:43:15Z</cp:lastPrinted>
  <dcterms:created xsi:type="dcterms:W3CDTF">2012-05-02T05:01:50Z</dcterms:created>
  <dcterms:modified xsi:type="dcterms:W3CDTF">2016-04-26T16:11:54Z</dcterms:modified>
</cp:coreProperties>
</file>